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esktop\расчеты по учреждению\2025 год\ПФХД РАМЗЕС\"/>
    </mc:Choice>
  </mc:AlternateContent>
  <xr:revisionPtr revIDLastSave="0" documentId="8_{4D9D3293-994E-4823-A0C9-7065DBCEC91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ПФХД" sheetId="1" r:id="rId1"/>
    <sheet name="Раздел 1" sheetId="2" r:id="rId2"/>
    <sheet name="Раздел 2" sheetId="3" r:id="rId3"/>
    <sheet name="Справка по ЦС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</sheets>
  <calcPr calcId="191029"/>
</workbook>
</file>

<file path=xl/calcChain.xml><?xml version="1.0" encoding="utf-8"?>
<calcChain xmlns="http://schemas.openxmlformats.org/spreadsheetml/2006/main">
  <c r="L78" i="8" l="1"/>
  <c r="I78" i="8"/>
  <c r="F78" i="8"/>
  <c r="L35" i="8"/>
  <c r="I35" i="8"/>
  <c r="F35" i="8"/>
  <c r="L20" i="8"/>
  <c r="I20" i="8"/>
  <c r="F20" i="8"/>
  <c r="G1212" i="7"/>
  <c r="E1212" i="7"/>
  <c r="G1210" i="7"/>
  <c r="E1210" i="7"/>
  <c r="G1207" i="7"/>
  <c r="G1213" i="7" s="1"/>
  <c r="E1207" i="7"/>
  <c r="G1193" i="7"/>
  <c r="G1194" i="7" s="1"/>
  <c r="E1193" i="7"/>
  <c r="G1191" i="7"/>
  <c r="E1191" i="7"/>
  <c r="G1180" i="7"/>
  <c r="G1179" i="7"/>
  <c r="E1179" i="7"/>
  <c r="G1167" i="7"/>
  <c r="G1168" i="7" s="1"/>
  <c r="E1167" i="7"/>
  <c r="G1147" i="7"/>
  <c r="G1148" i="7" s="1"/>
  <c r="E1147" i="7"/>
  <c r="G1135" i="7"/>
  <c r="G1136" i="7" s="1"/>
  <c r="E1135" i="7"/>
  <c r="G1124" i="7"/>
  <c r="G1123" i="7"/>
  <c r="E1123" i="7"/>
  <c r="G1111" i="7"/>
  <c r="G1112" i="7" s="1"/>
  <c r="E1111" i="7"/>
  <c r="G1070" i="7"/>
  <c r="G1071" i="7" s="1"/>
  <c r="E1070" i="7"/>
  <c r="G1056" i="7"/>
  <c r="G1057" i="7" s="1"/>
  <c r="E1056" i="7"/>
  <c r="G1044" i="7"/>
  <c r="E1044" i="7"/>
  <c r="G1041" i="7"/>
  <c r="G1045" i="7" s="1"/>
  <c r="E1041" i="7"/>
  <c r="G1029" i="7"/>
  <c r="G1030" i="7" s="1"/>
  <c r="E1029" i="7"/>
  <c r="G1014" i="7"/>
  <c r="G1013" i="7"/>
  <c r="E1013" i="7"/>
  <c r="G995" i="7"/>
  <c r="G996" i="7" s="1"/>
  <c r="E995" i="7"/>
  <c r="G983" i="7"/>
  <c r="E983" i="7"/>
  <c r="G980" i="7"/>
  <c r="G984" i="7" s="1"/>
  <c r="E980" i="7"/>
  <c r="G966" i="7"/>
  <c r="G967" i="7" s="1"/>
  <c r="E966" i="7"/>
  <c r="G952" i="7"/>
  <c r="G953" i="7" s="1"/>
  <c r="E952" i="7"/>
  <c r="G940" i="7"/>
  <c r="G941" i="7" s="1"/>
  <c r="E940" i="7"/>
  <c r="G929" i="7"/>
  <c r="G928" i="7"/>
  <c r="E928" i="7"/>
  <c r="G916" i="7"/>
  <c r="G917" i="7" s="1"/>
  <c r="E916" i="7"/>
  <c r="G890" i="7"/>
  <c r="G891" i="7" s="1"/>
  <c r="E890" i="7"/>
  <c r="G876" i="7"/>
  <c r="G877" i="7" s="1"/>
  <c r="E876" i="7"/>
  <c r="G865" i="7"/>
  <c r="G864" i="7"/>
  <c r="E864" i="7"/>
  <c r="G852" i="7"/>
  <c r="G853" i="7" s="1"/>
  <c r="E852" i="7"/>
  <c r="G837" i="7"/>
  <c r="G838" i="7" s="1"/>
  <c r="E837" i="7"/>
  <c r="G824" i="7"/>
  <c r="E824" i="7"/>
  <c r="G822" i="7"/>
  <c r="G825" i="7" s="1"/>
  <c r="E822" i="7"/>
  <c r="G810" i="7"/>
  <c r="E810" i="7"/>
  <c r="G808" i="7"/>
  <c r="E808" i="7"/>
  <c r="G805" i="7"/>
  <c r="G811" i="7" s="1"/>
  <c r="E805" i="7"/>
  <c r="G791" i="7"/>
  <c r="E791" i="7"/>
  <c r="G789" i="7"/>
  <c r="G792" i="7" s="1"/>
  <c r="E789" i="7"/>
  <c r="G777" i="7"/>
  <c r="G778" i="7" s="1"/>
  <c r="E777" i="7"/>
  <c r="G765" i="7"/>
  <c r="G766" i="7" s="1"/>
  <c r="E765" i="7"/>
  <c r="G746" i="7"/>
  <c r="G745" i="7"/>
  <c r="E745" i="7"/>
  <c r="G733" i="7"/>
  <c r="G734" i="7" s="1"/>
  <c r="E733" i="7"/>
  <c r="G721" i="7"/>
  <c r="G722" i="7" s="1"/>
  <c r="E721" i="7"/>
  <c r="G709" i="7"/>
  <c r="G710" i="7" s="1"/>
  <c r="E709" i="7"/>
  <c r="G669" i="7"/>
  <c r="G668" i="7"/>
  <c r="E668" i="7"/>
  <c r="G654" i="7"/>
  <c r="G655" i="7" s="1"/>
  <c r="E654" i="7"/>
  <c r="G642" i="7"/>
  <c r="E642" i="7"/>
  <c r="G639" i="7"/>
  <c r="G643" i="7" s="1"/>
  <c r="E639" i="7"/>
  <c r="G627" i="7"/>
  <c r="G628" i="7" s="1"/>
  <c r="E627" i="7"/>
  <c r="G611" i="7"/>
  <c r="G612" i="7" s="1"/>
  <c r="E611" i="7"/>
  <c r="G593" i="7"/>
  <c r="G594" i="7" s="1"/>
  <c r="E593" i="7"/>
  <c r="G581" i="7"/>
  <c r="E581" i="7"/>
  <c r="G578" i="7"/>
  <c r="G582" i="7" s="1"/>
  <c r="E578" i="7"/>
  <c r="G564" i="7"/>
  <c r="G565" i="7" s="1"/>
  <c r="E564" i="7"/>
  <c r="G551" i="7"/>
  <c r="G550" i="7"/>
  <c r="E550" i="7"/>
  <c r="G538" i="7"/>
  <c r="G539" i="7" s="1"/>
  <c r="E538" i="7"/>
  <c r="G526" i="7"/>
  <c r="G527" i="7" s="1"/>
  <c r="E526" i="7"/>
  <c r="G514" i="7"/>
  <c r="G515" i="7" s="1"/>
  <c r="E514" i="7"/>
  <c r="G489" i="7"/>
  <c r="G488" i="7"/>
  <c r="E488" i="7"/>
  <c r="G474" i="7"/>
  <c r="G475" i="7" s="1"/>
  <c r="E474" i="7"/>
  <c r="G462" i="7"/>
  <c r="G463" i="7" s="1"/>
  <c r="E462" i="7"/>
  <c r="G451" i="7"/>
  <c r="G450" i="7"/>
  <c r="E450" i="7"/>
  <c r="G436" i="7"/>
  <c r="G435" i="7"/>
  <c r="E435" i="7"/>
  <c r="G422" i="7"/>
  <c r="E422" i="7"/>
  <c r="G420" i="7"/>
  <c r="G423" i="7" s="1"/>
  <c r="E420" i="7"/>
  <c r="G409" i="7"/>
  <c r="G408" i="7"/>
  <c r="E408" i="7"/>
  <c r="G406" i="7"/>
  <c r="E406" i="7"/>
  <c r="G403" i="7"/>
  <c r="E403" i="7"/>
  <c r="G387" i="7"/>
  <c r="E387" i="7"/>
  <c r="G385" i="7"/>
  <c r="G388" i="7" s="1"/>
  <c r="E385" i="7"/>
  <c r="G373" i="7"/>
  <c r="G372" i="7"/>
  <c r="E372" i="7"/>
  <c r="G360" i="7"/>
  <c r="G361" i="7" s="1"/>
  <c r="E360" i="7"/>
  <c r="G340" i="7"/>
  <c r="G341" i="7" s="1"/>
  <c r="E340" i="7"/>
  <c r="G329" i="7"/>
  <c r="G328" i="7"/>
  <c r="E328" i="7"/>
  <c r="G317" i="7"/>
  <c r="G316" i="7"/>
  <c r="E316" i="7"/>
  <c r="G303" i="7"/>
  <c r="G304" i="7" s="1"/>
  <c r="E303" i="7"/>
  <c r="G261" i="7"/>
  <c r="G262" i="7" s="1"/>
  <c r="E261" i="7"/>
  <c r="G248" i="7"/>
  <c r="G247" i="7"/>
  <c r="E247" i="7"/>
  <c r="G236" i="7"/>
  <c r="G235" i="7"/>
  <c r="E235" i="7"/>
  <c r="G232" i="7"/>
  <c r="E232" i="7"/>
  <c r="G221" i="7"/>
  <c r="G220" i="7"/>
  <c r="E220" i="7"/>
  <c r="G205" i="7"/>
  <c r="G204" i="7"/>
  <c r="E204" i="7"/>
  <c r="G186" i="7"/>
  <c r="G187" i="7" s="1"/>
  <c r="E186" i="7"/>
  <c r="G174" i="7"/>
  <c r="E174" i="7"/>
  <c r="G171" i="7"/>
  <c r="G175" i="7" s="1"/>
  <c r="E171" i="7"/>
  <c r="G157" i="7"/>
  <c r="G158" i="7" s="1"/>
  <c r="E157" i="7"/>
  <c r="G143" i="7"/>
  <c r="G144" i="7" s="1"/>
  <c r="E143" i="7"/>
  <c r="G131" i="7"/>
  <c r="G132" i="7" s="1"/>
  <c r="E131" i="7"/>
  <c r="G120" i="7"/>
  <c r="G119" i="7"/>
  <c r="E119" i="7"/>
  <c r="G106" i="7"/>
  <c r="G107" i="7" s="1"/>
  <c r="E106" i="7"/>
  <c r="G79" i="7"/>
  <c r="G80" i="7" s="1"/>
  <c r="E79" i="7"/>
  <c r="G65" i="7"/>
  <c r="G66" i="7" s="1"/>
  <c r="E65" i="7"/>
  <c r="G54" i="7"/>
  <c r="G53" i="7"/>
  <c r="E53" i="7"/>
  <c r="G41" i="7"/>
  <c r="G42" i="7" s="1"/>
  <c r="E41" i="7"/>
  <c r="G26" i="7"/>
  <c r="G27" i="7" s="1"/>
  <c r="E26" i="7"/>
  <c r="G13" i="7"/>
  <c r="E13" i="7"/>
  <c r="G11" i="7"/>
  <c r="G14" i="7" s="1"/>
  <c r="E11" i="7"/>
  <c r="G303" i="6"/>
  <c r="G290" i="6"/>
  <c r="G278" i="6"/>
  <c r="G266" i="6"/>
  <c r="G253" i="6"/>
  <c r="G241" i="6"/>
  <c r="G229" i="6"/>
  <c r="G216" i="6"/>
  <c r="G204" i="6"/>
  <c r="G171" i="6"/>
  <c r="G156" i="6"/>
  <c r="G143" i="6"/>
  <c r="G128" i="6"/>
  <c r="G115" i="6"/>
  <c r="G100" i="6"/>
  <c r="G87" i="6"/>
  <c r="G76" i="6"/>
  <c r="G65" i="6"/>
  <c r="G54" i="6"/>
  <c r="G43" i="6"/>
  <c r="G32" i="6"/>
  <c r="J468" i="5"/>
  <c r="D468" i="5"/>
  <c r="J340" i="5"/>
  <c r="D340" i="5"/>
  <c r="J312" i="5"/>
  <c r="D312" i="5"/>
  <c r="J184" i="5"/>
  <c r="D184" i="5"/>
  <c r="J156" i="5"/>
  <c r="D156" i="5"/>
  <c r="J28" i="5"/>
  <c r="D28" i="5"/>
</calcChain>
</file>

<file path=xl/sharedStrings.xml><?xml version="1.0" encoding="utf-8"?>
<sst xmlns="http://schemas.openxmlformats.org/spreadsheetml/2006/main" count="8351" uniqueCount="925">
  <si>
    <t>УТВЕРЖДАЮ</t>
  </si>
  <si>
    <t>Директор</t>
  </si>
  <si>
    <t>(наименование должности лица, утверждающего документ)</t>
  </si>
  <si>
    <t>ГАУ СО СОЦ "Пугачевский"</t>
  </si>
  <si>
    <t>(наименование учреждения)</t>
  </si>
  <si>
    <t>Тарасова Е.Е.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</si>
  <si>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</si>
  <si>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</si>
  <si>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</si>
  <si>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</si>
  <si>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</si>
  <si>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2025 год</t>
  </si>
  <si>
    <t>(на 2025 год и плановый период 2026-2027 годов)</t>
  </si>
  <si>
    <t>КОДЫ</t>
  </si>
  <si>
    <t>от "17" января 2025 г.</t>
  </si>
  <si>
    <t>Дата</t>
  </si>
  <si>
    <t>17.01.2025</t>
  </si>
  <si>
    <t>по Сводному реестру</t>
  </si>
  <si>
    <t>632J6076</t>
  </si>
  <si>
    <t>Орган, осуществляющий функции и полномочия учредителя</t>
  </si>
  <si>
    <t>Министерство труда и социальной защиты Саратовской области</t>
  </si>
  <si>
    <t>глава по БК</t>
  </si>
  <si>
    <t>042</t>
  </si>
  <si>
    <t>632J0071</t>
  </si>
  <si>
    <t>ИНН</t>
  </si>
  <si>
    <t>6445905710</t>
  </si>
  <si>
    <t>Учреждение</t>
  </si>
  <si>
    <t>Государственное автономное учреждение Саратовской области "Социально-оздоровительный центр "Пугачевский" для граждан пожилого возраста и инвалидов"</t>
  </si>
  <si>
    <t>КПП</t>
  </si>
  <si>
    <t>644501001</t>
  </si>
  <si>
    <t>Единица измерения:</t>
  </si>
  <si>
    <t>руб.</t>
  </si>
  <si>
    <t>по ОКЕИ</t>
  </si>
  <si>
    <t>383</t>
  </si>
  <si>
    <t>Подписано. Заверено ЭП.</t>
  </si>
  <si>
    <t>ФИО: Тарасова Екатерина Евгеньевна</t>
  </si>
  <si>
    <t>Должность: Директор</t>
  </si>
  <si>
    <t>Действует c 13.03.2024 12:38:22 по: 06.06.2025 12:38:22</t>
  </si>
  <si>
    <t>Серийный номер: 31EE38AD48091B9F0F0FDB0E0C85D1D009CE398B</t>
  </si>
  <si>
    <t>Издатель: Казначейство России</t>
  </si>
  <si>
    <t>Время подписания: 24.01.2025 09:08:19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</si>
  <si>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</si>
  <si>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</si>
  <si>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</si>
  <si>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</si>
  <si>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</si>
  <si>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</si>
  <si>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2025 г.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</si>
  <si>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</si>
  <si>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</si>
  <si>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</si>
  <si>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</si>
  <si>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</si>
  <si>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</si>
  <si>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</si>
  <si>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</si>
  <si>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поступления от оказания услуг на платной основе и от иной  приносящей доход деятельности</t>
  </si>
  <si>
    <t>субсидии на иные цели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</si>
  <si>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</si>
  <si>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</si>
  <si>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</si>
  <si>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</si>
  <si>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</si>
  <si>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</si>
  <si>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</si>
  <si>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
поступления в виде арендной платы за передачу в возмездное пользование государственного имущества</t>
  </si>
  <si>
    <t>1110</t>
  </si>
  <si>
    <t>поступления в виде платы по соглашениям об установлении сервитута</t>
  </si>
  <si>
    <t>1120</t>
  </si>
  <si>
    <t>доходы от оказания услуг, работ, компенсации затрат учреждений, всего</t>
  </si>
  <si>
    <t>1200</t>
  </si>
  <si>
    <t>130</t>
  </si>
  <si>
    <t>1210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</si>
  <si>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</si>
  <si>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 (автотранспорт)</t>
  </si>
  <si>
    <t>1220</t>
  </si>
  <si>
    <t>поступления от оказания услуг (выполнения работ) на платной основе и от иной приносящей доход деятельности, всего</t>
  </si>
  <si>
    <t>1230</t>
  </si>
  <si>
    <t>из них:
поступления от оказания услуг на платной основе и от иной приносящей доход деятельности (от платы за оказанные гарантированные услуги)</t>
  </si>
  <si>
    <t>1231</t>
  </si>
  <si>
    <t>поступления от оказания услуг на платной основе и от иной приносящей доход деятельности (от платы за оказанные дополнительные услуги)</t>
  </si>
  <si>
    <t>1232</t>
  </si>
  <si>
    <t>доходы от оказания сервисных услуг</t>
  </si>
  <si>
    <t>1233</t>
  </si>
  <si>
    <t>доходы от компенсации затрат</t>
  </si>
  <si>
    <t>1234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</si>
  <si>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</si>
  <si>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</si>
  <si>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</si>
  <si>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</si>
  <si>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</si>
  <si>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</t>
  </si>
  <si>
    <t>1310</t>
  </si>
  <si>
    <t>безвозмездные денежные поступления, всего</t>
  </si>
  <si>
    <t>1400</t>
  </si>
  <si>
    <t>150</t>
  </si>
  <si>
    <t>в том числе:
гранты</t>
  </si>
  <si>
    <t>1410</t>
  </si>
  <si>
    <t>155</t>
  </si>
  <si>
    <t>спонсорская (благотворительная) помощь в денежном выражении</t>
  </si>
  <si>
    <t>1420</t>
  </si>
  <si>
    <t>прочие доходы, всего</t>
  </si>
  <si>
    <t>1500</t>
  </si>
  <si>
    <t>в том числе: 
субсидии на иные цели</t>
  </si>
  <si>
    <t>1510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</si>
  <si>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</si>
  <si>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</si>
  <si>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</si>
  <si>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</si>
  <si>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400</t>
  </si>
  <si>
    <t>в том числе:
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</si>
  <si>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</si>
  <si>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</si>
  <si>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</si>
  <si>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</si>
  <si>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</si>
  <si>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</si>
  <si>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</si>
  <si>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</si>
  <si>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</si>
  <si>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</si>
  <si>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</si>
  <si>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</si>
  <si>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</si>
  <si>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</si>
  <si>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</si>
  <si>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</si>
  <si>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</si>
  <si>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</si>
  <si>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социальные пособия и компенсации персоналу в денежной форме (первые три дня по временной нетрудоспособности)</t>
  </si>
  <si>
    <t>266</t>
  </si>
  <si>
    <t>прочие несоциальные выплаты персоналу в денежной форме</t>
  </si>
  <si>
    <t>2120</t>
  </si>
  <si>
    <t>112</t>
  </si>
  <si>
    <t>212</t>
  </si>
  <si>
    <t>транспортные услуги</t>
  </si>
  <si>
    <t>222</t>
  </si>
  <si>
    <t>прочие работы, услуги</t>
  </si>
  <si>
    <t>226</t>
  </si>
  <si>
    <t>прочие выплаты персоналу, в том числе компенсационного характера (ежемесячная выплата персоналу, находящемуся в отпуске по уходу за ребенком до достижения им возраста 3х лет)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</si>
  <si>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</si>
  <si>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</si>
  <si>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</si>
  <si>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</si>
  <si>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</si>
  <si>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</si>
  <si>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</si>
  <si>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</si>
  <si>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</si>
  <si>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</si>
  <si>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</si>
  <si>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</si>
  <si>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</si>
  <si>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</si>
  <si>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 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</si>
  <si>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</si>
  <si>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</si>
  <si>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</si>
  <si>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</si>
  <si>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</si>
  <si>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</si>
  <si>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</si>
  <si>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</si>
  <si>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</si>
  <si>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</si>
  <si>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</si>
  <si>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</si>
  <si>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</si>
  <si>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</si>
  <si>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</si>
  <si>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</si>
  <si>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</si>
  <si>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</si>
  <si>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</si>
  <si>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</si>
  <si>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</si>
  <si>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</si>
  <si>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</si>
  <si>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земельный налог</t>
  </si>
  <si>
    <t>2310</t>
  </si>
  <si>
    <t>851</t>
  </si>
  <si>
    <t>291</t>
  </si>
  <si>
    <t>налог на имущество организаций</t>
  </si>
  <si>
    <t>транспортный налог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</si>
  <si>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</si>
  <si>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</si>
  <si>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</si>
  <si>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плата за загрязнение окружающей среды</t>
  </si>
  <si>
    <t>2330</t>
  </si>
  <si>
    <t>853</t>
  </si>
  <si>
    <t>уплата штрафов (в том числе административных), пеней, иных платежей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</si>
  <si>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</si>
  <si>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</si>
  <si>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</si>
  <si>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</si>
  <si>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</si>
  <si>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капитального характера организациям</t>
  </si>
  <si>
    <t>299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</si>
  <si>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</si>
  <si>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</si>
  <si>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</si>
  <si>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</si>
  <si>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</si>
  <si>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</si>
  <si>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</si>
  <si>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</si>
  <si>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</si>
  <si>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</si>
  <si>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</si>
  <si>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</si>
  <si>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</si>
  <si>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</si>
  <si>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</si>
  <si>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</si>
  <si>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</si>
  <si>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</si>
  <si>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</si>
  <si>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из них:</t>
  </si>
  <si>
    <t>услуги связи</t>
  </si>
  <si>
    <t>2641</t>
  </si>
  <si>
    <t>221</t>
  </si>
  <si>
    <t>2642</t>
  </si>
  <si>
    <t>коммунальные услуги</t>
  </si>
  <si>
    <t>2643</t>
  </si>
  <si>
    <t>223</t>
  </si>
  <si>
    <t>247</t>
  </si>
  <si>
    <t>арендная плата за пользование имуществом</t>
  </si>
  <si>
    <t>2644</t>
  </si>
  <si>
    <t>224</t>
  </si>
  <si>
    <t>работы, услуги по содержанию имущества</t>
  </si>
  <si>
    <t>2645</t>
  </si>
  <si>
    <t>225</t>
  </si>
  <si>
    <t>2646</t>
  </si>
  <si>
    <t>услуги, работы для целей капитальных вложений</t>
  </si>
  <si>
    <t>2646.1</t>
  </si>
  <si>
    <t>228</t>
  </si>
  <si>
    <t>страхование</t>
  </si>
  <si>
    <t>2647</t>
  </si>
  <si>
    <t>227</t>
  </si>
  <si>
    <t>увеличение стоимости основных средств</t>
  </si>
  <si>
    <t>2648</t>
  </si>
  <si>
    <t>310</t>
  </si>
  <si>
    <t>увеличение стоимости материальных запасов, всего</t>
  </si>
  <si>
    <t>2649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</si>
  <si>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</si>
  <si>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</si>
  <si>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</si>
  <si>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</si>
  <si>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</si>
  <si>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</si>
  <si>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</si>
  <si>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</si>
  <si>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</si>
  <si>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</si>
  <si>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</si>
  <si>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</si>
  <si>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</si>
  <si>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</si>
  <si>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оборотных запасов (материальные запасы однократного применения)</t>
  </si>
  <si>
    <t>349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</si>
  <si>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</si>
  <si>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</si>
  <si>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</si>
  <si>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</si>
  <si>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</si>
  <si>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</si>
  <si>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</si>
  <si>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</si>
  <si>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Расходы всего по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</si>
  <si>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не социальные выплаты персоналу в денежной форме</t>
  </si>
  <si>
    <t>в том числе:
на оплату труда стажеров</t>
  </si>
  <si>
    <t>из них:																																																																										
земельный налог</t>
  </si>
  <si>
    <t>2600.1</t>
  </si>
  <si>
    <t>2700.1</t>
  </si>
  <si>
    <t>2710.1</t>
  </si>
  <si>
    <t>2720.1</t>
  </si>
  <si>
    <t>Расходы  всего по поступлениям от оказания услуг на платной основе и от иной  приносящей доход деятельности (от платы за оказанные гарантированные услуги)</t>
  </si>
  <si>
    <t>Прочие несоциальные выплаты персоналу в денежной форме</t>
  </si>
  <si>
    <t>2600.2</t>
  </si>
  <si>
    <t>2700.2</t>
  </si>
  <si>
    <t>2710.2</t>
  </si>
  <si>
    <t>2720.2</t>
  </si>
  <si>
    <t>Расходы всего по поступлениям от оказания услуг на платной основе и от иной  приносящей доход деятельности (от платы за оказанные дополнительные услуги)</t>
  </si>
  <si>
    <t>2600.3</t>
  </si>
  <si>
    <t>2700.3</t>
  </si>
  <si>
    <t>2710.3</t>
  </si>
  <si>
    <t>2720.3</t>
  </si>
  <si>
    <t>Расходы всего по поступлениям от оказания сервисных услуг, предоставляемых на платной основе</t>
  </si>
  <si>
    <t>2600.4</t>
  </si>
  <si>
    <t>2700.4</t>
  </si>
  <si>
    <t>2710.4</t>
  </si>
  <si>
    <t>2720.4</t>
  </si>
  <si>
    <t>Расходы всего по поступлениям от компенсации затрат</t>
  </si>
  <si>
    <t>2600.5</t>
  </si>
  <si>
    <t>2700.5</t>
  </si>
  <si>
    <t>2710.5</t>
  </si>
  <si>
    <t>2720.5</t>
  </si>
  <si>
    <t>Расходы всего по безвозмездным денежным поступлениям</t>
  </si>
  <si>
    <t>2600.6</t>
  </si>
  <si>
    <t>2700.6</t>
  </si>
  <si>
    <t>2710.6</t>
  </si>
  <si>
    <t>2720.6</t>
  </si>
  <si>
    <t>Расходы всего по безвозмездным денежным поступлениям (спонсорская (благотворительная) помощь в денежном выражении)</t>
  </si>
  <si>
    <t>2600.7</t>
  </si>
  <si>
    <t>2700.7</t>
  </si>
  <si>
    <t>2710.7</t>
  </si>
  <si>
    <t>2720.7</t>
  </si>
  <si>
    <t>Расходы всего по безвозмездным денежным поступлениям (гранты)</t>
  </si>
  <si>
    <t>2600.8</t>
  </si>
  <si>
    <t>2700.8</t>
  </si>
  <si>
    <t>2710.8</t>
  </si>
  <si>
    <t>2720.8</t>
  </si>
  <si>
    <t>Расходы всего по субсидиям на иные цели</t>
  </si>
  <si>
    <t>2600.9</t>
  </si>
  <si>
    <t>2700.9</t>
  </si>
  <si>
    <t>2710.9</t>
  </si>
  <si>
    <t>2720.9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</si>
  <si>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</si>
  <si>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</si>
  <si>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</si>
  <si>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</si>
  <si>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</si>
  <si>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</si>
  <si>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</si>
  <si>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</si>
  <si>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</si>
  <si>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</si>
  <si>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</si>
  <si>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</si>
  <si>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</si>
  <si>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</si>
  <si>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</si>
  <si>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</si>
  <si>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</si>
  <si>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</si>
  <si>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</si>
  <si>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</si>
  <si>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</si>
  <si>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</si>
  <si>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</si>
  <si>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</si>
  <si>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</si>
  <si>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</si>
  <si>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</si>
  <si>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</si>
  <si>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</si>
  <si>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</si>
  <si>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</si>
  <si>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</si>
  <si>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</si>
  <si>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</si>
  <si>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</si>
  <si>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</si>
  <si>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</si>
  <si>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</si>
  <si>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</si>
  <si>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</si>
  <si>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</si>
  <si>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</si>
  <si>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</si>
  <si>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</si>
  <si>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</si>
  <si>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</si>
  <si>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</si>
  <si>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</si>
  <si>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</si>
  <si>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</si>
  <si>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</si>
  <si>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</si>
  <si>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</si>
  <si>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</si>
  <si>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</si>
  <si>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</si>
  <si>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</si>
  <si>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</si>
  <si>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</si>
  <si>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</si>
  <si>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</si>
  <si>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</si>
  <si>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</si>
  <si>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</si>
  <si>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</si>
  <si>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</si>
  <si>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</si>
  <si>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</si>
  <si>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</si>
  <si>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</si>
  <si>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</si>
  <si>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</si>
  <si>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</si>
  <si>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</si>
  <si>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</si>
  <si>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</si>
  <si>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</si>
  <si>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</si>
  <si>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</si>
  <si>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</si>
  <si>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</si>
  <si>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</si>
  <si>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</si>
  <si>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</si>
  <si>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</si>
  <si>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</si>
  <si>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</si>
  <si>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</si>
  <si>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</si>
  <si>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</si>
  <si>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</si>
  <si>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</si>
  <si>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</si>
  <si>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</si>
  <si>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</si>
  <si>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</si>
  <si>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</si>
  <si>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</si>
  <si>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</si>
  <si>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</si>
  <si>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</si>
  <si>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</si>
  <si>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</si>
  <si>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 труда и социальной защиты Саратовской области</t>
  </si>
  <si>
    <t>(наименование должности уполномоченного лица органа-учредителя)</t>
  </si>
  <si>
    <t>Давыдов Д.О.</t>
  </si>
  <si>
    <t>М.П.</t>
  </si>
  <si>
    <t>Сведения по целевым субсидиям</t>
  </si>
  <si>
    <t>Наименование целевой субсидии</t>
  </si>
  <si>
    <t>Код субсидии</t>
  </si>
  <si>
    <t>КВР</t>
  </si>
  <si>
    <t>КОСГУ</t>
  </si>
  <si>
    <t>Планируемые суммы</t>
  </si>
  <si>
    <t>Поступления</t>
  </si>
  <si>
    <t>Выплаты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</si>
  <si>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</si>
  <si>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</si>
  <si>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</si>
  <si>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</si>
  <si>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</si>
  <si>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</si>
  <si>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</si>
  <si>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</si>
  <si>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</si>
  <si>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</si>
  <si>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</si>
  <si>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</si>
  <si>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</si>
  <si>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</si>
  <si>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</si>
  <si>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</si>
  <si>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</si>
  <si>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</si>
  <si>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</si>
  <si>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</si>
  <si>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</si>
  <si>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</si>
  <si>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</si>
  <si>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</si>
  <si>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39</t>
  </si>
  <si>
    <t>[Аппарат управления], [Административно-управленческий персонал], [Заведующий отделением],</t>
  </si>
  <si>
    <t>40</t>
  </si>
  <si>
    <t>[Аппарат управления], [Административно-управленческий персонал], [Специалист по закупкам],</t>
  </si>
  <si>
    <t>41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</si>
  <si>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[Бухгалтер],</t>
  </si>
  <si>
    <t>42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</si>
  <si>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[Экономист],</t>
  </si>
  <si>
    <t>43</t>
  </si>
  <si>
    <t>[Основной персонал], [Машинист по стирке и ремонту спецодежды],</t>
  </si>
  <si>
    <t>44</t>
  </si>
  <si>
    <t>[Основной персонал], [Врач],</t>
  </si>
  <si>
    <t>49</t>
  </si>
  <si>
    <t>[Основной персонал], [Медицинская сестра],</t>
  </si>
  <si>
    <t>50</t>
  </si>
  <si>
    <t>[Основной персонал], [Санитарка],</t>
  </si>
  <si>
    <t>51</t>
  </si>
  <si>
    <t>[Столовая], [Основной персонал], [Повар 4 разряда],</t>
  </si>
  <si>
    <t>52</t>
  </si>
  <si>
    <t>[Столовая], [Основной персонал], [Официант],</t>
  </si>
  <si>
    <t>53</t>
  </si>
  <si>
    <t>[Столовая], [Основной персонал], [Мойщик посуды],</t>
  </si>
  <si>
    <t>55</t>
  </si>
  <si>
    <t>[Основной персонал], [Администратор],</t>
  </si>
  <si>
    <t>56</t>
  </si>
  <si>
    <t>[Вспомогательный персонал], [Продавец],</t>
  </si>
  <si>
    <t>58</t>
  </si>
  <si>
    <t>[Основной персонал], [Культорганизатор], [гарантированные]</t>
  </si>
  <si>
    <t>59</t>
  </si>
  <si>
    <t>[Вспомогательный персонал], [Водитель автомобиля 4 разряда], [гарантированные]</t>
  </si>
  <si>
    <t>169</t>
  </si>
  <si>
    <t>[ОТДЕЛЕНИЕ НЕ ВЫБРАНО], [Заведующий отделением], [Заведующий отделением], [Гарантированные]</t>
  </si>
  <si>
    <t>170</t>
  </si>
  <si>
    <t>[ОТДЕЛЕНИЕ НЕ ВЫБРАНО], [Медицинская сестра], [медицинская сестра процедурной], [сервисные]</t>
  </si>
  <si>
    <t>Итого:</t>
  </si>
  <si>
    <t>субсидии на выполнение государственного (муниципального) задания</t>
  </si>
  <si>
    <t>17</t>
  </si>
  <si>
    <t>[Отделение отдыха и оздоровления детей], [Основной персонал], [Заведующий производством],</t>
  </si>
  <si>
    <t>20</t>
  </si>
  <si>
    <t>[Отделение отдыха и оздоровления детей], [Основной персонал], [Педагог - организатор],</t>
  </si>
  <si>
    <t>21</t>
  </si>
  <si>
    <t>[Отделение отдыха и оздоровления детей], [Административно-управленческий персонал], [Заведующий отделением],</t>
  </si>
  <si>
    <t>22</t>
  </si>
  <si>
    <t>[Отделение отдыха и оздоровления детей], [Административно-управленческий персонал], [Старший вожатый],</t>
  </si>
  <si>
    <t>23</t>
  </si>
  <si>
    <t>[Отделение отдыха и оздоровления детей], [Вспомогательный персонал], [Уборщик производственных помещений 2 квалификационный разряд],</t>
  </si>
  <si>
    <t>25</t>
  </si>
  <si>
    <t>[Отделение отдыха и оздоровления детей], [Вспомогательный персонал], [Рабочий по комплексному обслуживанию и ремонту зданий (2 разряд)],</t>
  </si>
  <si>
    <t>26</t>
  </si>
  <si>
    <t>[Отделение отдыха и оздоровления детей], [Основной персонал], [Воспитатель],</t>
  </si>
  <si>
    <t>27</t>
  </si>
  <si>
    <t>[Отделение отдыха и оздоровления детей], [Основной персонал], [Вожатый],</t>
  </si>
  <si>
    <t>28</t>
  </si>
  <si>
    <t>[Отделение отдыха и оздоровления детей], [Основной персонал], [Социальный педагог],</t>
  </si>
  <si>
    <t>29</t>
  </si>
  <si>
    <t>[Отделение отдыха и оздоровления детей], [Основной персонал], [Психолог],</t>
  </si>
  <si>
    <t>30</t>
  </si>
  <si>
    <t>[Отделение отдыха и оздоровления детей], [Основной персонал], [Педагог дополнительного образования],</t>
  </si>
  <si>
    <t>31</t>
  </si>
  <si>
    <t>[Отделение отдыха и оздоровления детей], [Основной персонал], [Инструктор по физической культуре],</t>
  </si>
  <si>
    <t>32</t>
  </si>
  <si>
    <t>[Отделение отдыха и оздоровления детей], [Основной персонал], [Культорганизатор],</t>
  </si>
  <si>
    <t>33</t>
  </si>
  <si>
    <t>[Отделение отдыха и оздоровления детей], [Основной персонал], [Повар 3 разряда],</t>
  </si>
  <si>
    <t>34</t>
  </si>
  <si>
    <t>[Отделение отдыха и оздоровления детей], [Основной персонал], [Официант],</t>
  </si>
  <si>
    <t>35</t>
  </si>
  <si>
    <t>[Отделение отдыха и оздоровления детей], [Основной персонал], [Горничная],</t>
  </si>
  <si>
    <t>36</t>
  </si>
  <si>
    <t>[Отделение отдыха и оздоровления детей], [Основной персонал], [Машинист по стирке и ремонту спецодежды],</t>
  </si>
  <si>
    <t>37</t>
  </si>
  <si>
    <t>[Отделение отдыха и оздоровления детей], [Административно-управленческий персонал], [Калькулятор],</t>
  </si>
  <si>
    <t>38</t>
  </si>
  <si>
    <t>[Отделение отдыха и оздоровления детей], [Вспомогательный персонал], [Кладовщик],</t>
  </si>
  <si>
    <t>63</t>
  </si>
  <si>
    <t>[Стационарное отделение], [Административно-управленческий персонал], [Заведующий отделением],</t>
  </si>
  <si>
    <t>64</t>
  </si>
  <si>
    <t>[Стационарное отделение], [Основной персонал], [Социальный работник],</t>
  </si>
  <si>
    <t>65</t>
  </si>
  <si>
    <t>[Стационарное отделение], [Основной персонал], [Специалист по социальной работе],</t>
  </si>
  <si>
    <t>67</t>
  </si>
  <si>
    <t>[Стационарное отделение], [Основной персонал], [Психолог],</t>
  </si>
  <si>
    <t>68</t>
  </si>
  <si>
    <t>[Стационарное отделение], [Основной персонал], [Врач-терапевт],</t>
  </si>
  <si>
    <t>71</t>
  </si>
  <si>
    <t>[Стационарное отделение], [Основной персонал], [медицинская сестра процедурной],</t>
  </si>
  <si>
    <t>72</t>
  </si>
  <si>
    <t>[Стационарное отделение], [Основной персонал], [медицинская сестра(медицинский брат)(круглосуточный пост)],</t>
  </si>
  <si>
    <t>74</t>
  </si>
  <si>
    <t>[Стационарное отделение], [Основной персонал], [Инструктор по лечебной физкультуре],</t>
  </si>
  <si>
    <t>76</t>
  </si>
  <si>
    <t>[Стационарное отделение], [Основной персонал], [Сестра-хозяйка],</t>
  </si>
  <si>
    <t>77</t>
  </si>
  <si>
    <t>[Стационарное отделение], [Основной персонал], [Младшая медицинская сестра по уходу за больными],</t>
  </si>
  <si>
    <t>78</t>
  </si>
  <si>
    <t>[Стационарное отделение], [Основной персонал], [Санитарка],</t>
  </si>
  <si>
    <t>79</t>
  </si>
  <si>
    <t>[Стационарное отделение], [Основной персонал], [Машинист по стирке и ремонту спецодежды (белья)],</t>
  </si>
  <si>
    <t>80</t>
  </si>
  <si>
    <t>[Стационарное отделение], [Основной персонал], [Парикмахер],</t>
  </si>
  <si>
    <t>81</t>
  </si>
  <si>
    <t>[Стационарное отделение], [Вспомогательный персонал], [Сторож 1 разряда],</t>
  </si>
  <si>
    <t>82</t>
  </si>
  <si>
    <t>[Стационарное отделение], [Вспомогательный персонал], [Уборщик производственных помещений 2 квалификационный разряд],</t>
  </si>
  <si>
    <t>83</t>
  </si>
  <si>
    <t>[Стационарное отделение], [Вспомогательный персонал], [Кухонный рабочий],</t>
  </si>
  <si>
    <t>84</t>
  </si>
  <si>
    <t>[Стационарное отделение], [Вспомогательный персонал], [Официант],</t>
  </si>
  <si>
    <t>85</t>
  </si>
  <si>
    <t>[Стационарное отделение], [Вспомогательный персонал], [Мойщик посуды],</t>
  </si>
  <si>
    <t>86</t>
  </si>
  <si>
    <t>[Аппарат управления], [Административно-управленческий персонал], [Директор],</t>
  </si>
  <si>
    <t>87</t>
  </si>
  <si>
    <t>[Аппарат управления], [Административно-управленческий персонал], [Заместитель директора по административно-хозяйственной части],</t>
  </si>
  <si>
    <t>88</t>
  </si>
  <si>
    <t>[Аппарат управления], [Административно-управленческий персонал], [Заместитель директора по технике безопасности и АХЧ],</t>
  </si>
  <si>
    <t>89</t>
  </si>
  <si>
    <t>[Аппарат управления], [Административно-управленческий персонал], [Заместитель директора по социальной работе],</t>
  </si>
  <si>
    <t>90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</si>
  <si>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[Начальник отдела],</t>
  </si>
  <si>
    <t>91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</si>
  <si>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кадрам],</t>
  </si>
  <si>
    <t>92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</si>
  <si>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[Ведущий юристконсульт],</t>
  </si>
  <si>
    <t>93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</si>
  <si>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охране труда 2 разряда],</t>
  </si>
  <si>
    <t>94</t>
  </si>
  <si>
    <t>[Аппарат управления], [Административно-управленческий персонал], [Секретарь руководителя],</t>
  </si>
  <si>
    <t>95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</si>
  <si>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[Главный бухгалтер],</t>
  </si>
  <si>
    <t>96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</si>
  <si>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[Заместитель главного бухгалтера],</t>
  </si>
  <si>
    <t>97</t>
  </si>
  <si>
    <t>98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</si>
  <si>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II категории],</t>
  </si>
  <si>
    <t>99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</si>
  <si>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1 категории],</t>
  </si>
  <si>
    <t>[Организация правового обслуживания, делопроизводства, финансово-экономической деятельности], [Вспомогательный персонал], [Калькулятор],</t>
  </si>
  <si>
    <t>101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</si>
  <si>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[Бухгалтер-кассир],</t>
  </si>
  <si>
    <t>102</t>
  </si>
  <si>
    <t>103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</si>
  <si>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отдела материаль-технического снабжения],</t>
  </si>
  <si>
    <t>104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</si>
  <si>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[Специалист по закупкам],</t>
  </si>
  <si>
    <t>105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</si>
  <si>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[Старший специалист по закупкам],</t>
  </si>
  <si>
    <t>106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</si>
  <si>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[Заведующий складом],</t>
  </si>
  <si>
    <t>107</t>
  </si>
  <si>
    <t>108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</si>
  <si>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[Агент по снабжению],</t>
  </si>
  <si>
    <t>109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</si>
  <si>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[Администратор],</t>
  </si>
  <si>
    <t>110</t>
  </si>
  <si>
    <t>[Организация материально-технического снабжения, ремонтно-технического, бытового и транспортного обслуживания], [Основной персонал], [Машинист по стирке и ремонту спецодежды (белья)],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</si>
  <si>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хозяйственного отдела],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</si>
  <si>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электрооборудования],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</si>
  <si>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оборудования],</t>
  </si>
  <si>
    <t>114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</si>
  <si>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[Оператор котельной],</t>
  </si>
  <si>
    <t>115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</si>
  <si>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[Слесарь-сантехник],</t>
  </si>
  <si>
    <t>116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</si>
  <si>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[Слесарь-электрик по ремонту электрооборудования],</t>
  </si>
  <si>
    <t>117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</si>
  <si>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 по обслуживанию и ремонту оборудования],</t>
  </si>
  <si>
    <t>118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</si>
  <si>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[Аппаратчик химводоочистки],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</si>
  <si>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[Водитель автомобиля 4 разряда],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</si>
  <si>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[Подсобный рабочий],</t>
  </si>
  <si>
    <t>121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</si>
  <si>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[Плотник],</t>
  </si>
  <si>
    <t>122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</si>
  <si>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[Дворник 1 квалификационный разряд],</t>
  </si>
  <si>
    <t>123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</si>
  <si>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[Садовник],</t>
  </si>
  <si>
    <t>124</t>
  </si>
  <si>
    <t>[Обслуживание и содержание зданий и территорий], [Вспомогательный персонал], [Рабочий по комплексному обслуживанию и ремонту зданий (2 разряд)],</t>
  </si>
  <si>
    <t>125</t>
  </si>
  <si>
    <t>[Обслуживание и содержание зданий и территорий], [Вспомогательный персонал], [Гардеробщик 1 квалификационного разряда],</t>
  </si>
  <si>
    <t>126</t>
  </si>
  <si>
    <t>[Обслуживание и содержание зданий и территорий], [Вспомогательный персонал], [Сторож 1 разряда],</t>
  </si>
  <si>
    <t>127</t>
  </si>
  <si>
    <t>[Обслуживание и содержание зданий и территорий], [Вспомогательный персонал], [Вахтер],</t>
  </si>
  <si>
    <t>128</t>
  </si>
  <si>
    <t>[Обслуживание и содержание зданий и территорий], [Вспомогательный персонал], [Уборщик производственных и служебных помещений],</t>
  </si>
  <si>
    <t>129</t>
  </si>
  <si>
    <t>[Организация питания], [Административно-управленческий персонал], [Заведующий производством],</t>
  </si>
  <si>
    <t>[Организация питания], [Основной персонал], [Повар 4 разряда],</t>
  </si>
  <si>
    <t>[Организация питания], [Основной персонал], [медицинская сестра диетическая],</t>
  </si>
  <si>
    <t>132</t>
  </si>
  <si>
    <t>[Организация питания], [Основной персонал], [Кухонный рабочий],</t>
  </si>
  <si>
    <t>133</t>
  </si>
  <si>
    <t>[Организация питания], [Вспомогательный персонал], [Официант],</t>
  </si>
  <si>
    <t>134</t>
  </si>
  <si>
    <t>[Организация питания], [Основной персонал], [Мойщик посуды],</t>
  </si>
  <si>
    <t>135</t>
  </si>
  <si>
    <t>[Социально-трудовая реабилитация и культурно-массовое обслуживание], [Административно-управленческий персонал], [Заведующий отделением "Социально-трудовая реабилитация и культурно-массовое обслуживание"],</t>
  </si>
  <si>
    <t>136</t>
  </si>
  <si>
    <t>[Социально-трудовая реабилитация и культурно-массовое обслуживание], [Основной персонал], [Культорганизатор 1 категории],</t>
  </si>
  <si>
    <t>137</t>
  </si>
  <si>
    <t>[Социально-трудовая реабилитация и культурно-массовое обслуживание], [Основной персонал], [Культорганизатор],</t>
  </si>
  <si>
    <t>138</t>
  </si>
  <si>
    <t>[Социально-трудовая реабилитация и культурно-массовое обслуживание], [Основной персонал], [Библиотекарь II категории],</t>
  </si>
  <si>
    <t>[Отделение медико-социальной реабилитации], [Административно-управленческий персонал], [Заведующий отделением],</t>
  </si>
  <si>
    <t>[Отделение медико-социальной реабилитации], [Основной персонал], [Врач-терапевт],</t>
  </si>
  <si>
    <t>141</t>
  </si>
  <si>
    <t>[Отделение медико-социальной реабилитации], [Основной персонал], [Медицинская сестра],</t>
  </si>
  <si>
    <t>142</t>
  </si>
  <si>
    <t>[Отделение медико-социальной реабилитации], [Основной персонал], [Сестра-хозяйка],</t>
  </si>
  <si>
    <t>143</t>
  </si>
  <si>
    <t>[Отделение медико-социальной реабилитации], [Основной персонал], [Санитарка],</t>
  </si>
  <si>
    <t>144</t>
  </si>
  <si>
    <t>[Отделение медико-социальной реабилитации], [Основной персонал], [педагог-психолог первой категории],</t>
  </si>
  <si>
    <t>145</t>
  </si>
  <si>
    <t>[Отделение "Мать и дитя"], [Административно-управленческий персонал], [Заведующий отделением],</t>
  </si>
  <si>
    <t>146</t>
  </si>
  <si>
    <t>[Отделение "Мать и дитя"], [Основной персонал], [Врач-педиатр],</t>
  </si>
  <si>
    <t>147</t>
  </si>
  <si>
    <t>[Отделение "Мать и дитя"], [Основной персонал], [Медицинская сестра],</t>
  </si>
  <si>
    <t>148</t>
  </si>
  <si>
    <t>[Отделение "Мать и дитя"], [Основной персонал], [Санитарка],</t>
  </si>
  <si>
    <t>149</t>
  </si>
  <si>
    <t>[Отделение "Мать и дитя"], [Основной персонал], [Специалист по реабилитационной работе в социальной сфере],</t>
  </si>
  <si>
    <t>[Отделение "Мать и дитя"], [Основной персонал], [Психолог],</t>
  </si>
  <si>
    <t>151</t>
  </si>
  <si>
    <t>[Физиотерапевтическое отделение], [Административно-управленческий персонал], [Заведующий отделением],</t>
  </si>
  <si>
    <t>152</t>
  </si>
  <si>
    <t>[Физиотерапевтическое отделение], [Основной персонал], [Врач-физиотерапевт],</t>
  </si>
  <si>
    <t>153</t>
  </si>
  <si>
    <t>[Физиотерапевтическое отделение], [Основной персонал], [Медицинская сестра по массажу],</t>
  </si>
  <si>
    <t>[Физиотерапевтическое отделение], [Основной персонал], [Медицинская сестра],</t>
  </si>
  <si>
    <t>157</t>
  </si>
  <si>
    <t>[Физиотерапевтическое отделение], [Основной персонал], [Инструктор по лечебной физкультуре],</t>
  </si>
  <si>
    <t>158</t>
  </si>
  <si>
    <t>[Физиотерапевтическое отделение], [Основной персонал], [Санитарка],</t>
  </si>
  <si>
    <t>159</t>
  </si>
  <si>
    <t>[Административно-управленческий персонал], [Заведующий отделением],</t>
  </si>
  <si>
    <t>160</t>
  </si>
  <si>
    <t>[Основной персонал], [Врач-терапевт],</t>
  </si>
  <si>
    <t>161</t>
  </si>
  <si>
    <t>[Основной персонал], [Врач-травматолог-ортопед],</t>
  </si>
  <si>
    <t>162</t>
  </si>
  <si>
    <t>[Основной персонал], [Врач-невролог],</t>
  </si>
  <si>
    <t>163</t>
  </si>
  <si>
    <t>[Основной персонал], [врач-стоматолог],</t>
  </si>
  <si>
    <t>164</t>
  </si>
  <si>
    <t>[Основной персонал], [Старшая медицинская сестра],</t>
  </si>
  <si>
    <t>165</t>
  </si>
  <si>
    <t>[Основной персонал], [Медицинский дезинфектор],</t>
  </si>
  <si>
    <t>166</t>
  </si>
  <si>
    <t>[Основной персонал], [медицинская сестра(медицинский брат)(круглосуточный пост)],</t>
  </si>
  <si>
    <t>168</t>
  </si>
  <si>
    <t>[Стационарное отделение], [Вспомогательный персонал], [Лифтер],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</si>
  <si>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</si>
  <si>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</si>
  <si>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</si>
  <si>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</si>
  <si>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(-)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</si>
  <si>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</si>
  <si>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</si>
  <si>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</si>
  <si>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</si>
  <si>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</si>
  <si>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</si>
  <si>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</si>
  <si>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</si>
  <si>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</si>
  <si>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</si>
  <si>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</si>
  <si>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</si>
  <si>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</si>
  <si>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</si>
  <si>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[иная приносящая доход деятельность
гарантированные
социальные
сервисные],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</si>
  <si>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[лагерь (0709)],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</si>
  <si>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[старшее поколение],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</si>
  <si>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[Раздел 1002 (МСР и МИД)],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</si>
  <si>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</si>
  <si>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</si>
  <si>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</si>
  <si>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</si>
  <si>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</si>
  <si>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 и сборы], [водный налог]</t>
  </si>
  <si>
    <t>[Транспортный налог]</t>
  </si>
  <si>
    <t>[Земельный налог], [ГЗ]</t>
  </si>
  <si>
    <t>[Налог на имущество]</t>
  </si>
  <si>
    <t>3. Расчеты (обоснования) расходов на оплату налога на имущество, налога на землю и прочих налогов и сборов (291;293;295)</t>
  </si>
  <si>
    <t>[Прочие налоги и сборы]</t>
  </si>
  <si>
    <t>4. Расчеты (обоснования) расходов на безвозмездные перечисления организациям (291;293;295)</t>
  </si>
  <si>
    <t>5. Расчеты (обоснования) прочих расходов (кроме расходов на закупку товаров, работ, услуг) (291;293;295)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</si>
  <si>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</si>
  <si>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</si>
  <si>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</si>
  <si>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</si>
  <si>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</si>
  <si>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[Сеть Интернет] [Услуги связи (интернет)] [221] [сервисные услуги]</t>
  </si>
  <si>
    <t>Итого по карточке:</t>
  </si>
  <si>
    <t>[Прочие услуги связи] [услуги связи] [221] [гарантированные услуги]</t>
  </si>
  <si>
    <t>Всего:</t>
  </si>
  <si>
    <t>6. Расчеты (обоснования) расходов на закупки товаров, работ, услуг (225)</t>
  </si>
  <si>
    <t>[Прочие расходы на содержание имущества] [работы по содержанию имущества] [225] [текущий ремонт корпусов, систем водоснабжения,водоотведения]</t>
  </si>
  <si>
    <t>[Прочие расходы на содержание имущества] [работы по содержанию имущества] [225] [очистка снега( гарантированные)]</t>
  </si>
  <si>
    <t>6. Расчеты (обоснования) расходов на закупки товаров, работ, услуг (226)</t>
  </si>
  <si>
    <t>[Прочие работы и услуги] [прочие работы, услуги] [226] [сервисные услуги(оплата за рекламу в газету)]</t>
  </si>
  <si>
    <t>[Прочие работы и услуги] [прочие работы, услуги] [226] [сервисные услуги(услуги автотранспорта по благоустройству территории)]</t>
  </si>
  <si>
    <t>[Прочие работы и услуги] [прочие работы, услуги] [226] [сервисные услуги(комиссия банку)]</t>
  </si>
  <si>
    <t>[Прочие работы и услуги] [прочие работы, услуги] [226] [гарантированные услуги(повышение квалификации.аттестация)]</t>
  </si>
  <si>
    <t>6. Расчеты (обоснования) расходов на закупки товаров, работ, услуг (227)</t>
  </si>
  <si>
    <t>62</t>
  </si>
  <si>
    <t>[Страхование гражданской ответственности (ОСАГО)] [страхование] [227] [сервисные(страхование авто)]</t>
  </si>
  <si>
    <t>6. Расчеты (обоснования) расходов на закупки товаров, работ, услуг (310)</t>
  </si>
  <si>
    <t>45</t>
  </si>
  <si>
    <t>[Товары, работы, услуги] [основные средства] [310] [сервисные услуги(приобретение баннеров,насосов циркуляционных,лавочек с урнами уличных, фонарей уличного освещения,столов 10 шт, стульев 40 шт)]</t>
  </si>
  <si>
    <t>6. Расчеты (обоснования) расходов на закупки товаров, работ, услуг (341)</t>
  </si>
  <si>
    <t>54</t>
  </si>
  <si>
    <t>[Медикаменты] [медикаменты] [341] [дополнительные социальные услуги(приобретение крема для массажа, масла для ингаляций, лечебной грязи)]</t>
  </si>
  <si>
    <t>[Медикаменты] [медикаменты] [341] [сервисные услуги(приобретение лечебной грязи, фиточая,озокерита)]</t>
  </si>
  <si>
    <t>[Медикаменты] [медикаменты] [341] [гарантированные(приобретение лекарственных препаратов для проживающих граждан)]</t>
  </si>
  <si>
    <t>6. Расчеты (обоснования) расходов на закупки товаров, работ, услуг (342)</t>
  </si>
  <si>
    <t>[Продукты питания] [продукты] [342] [гарантированные услуги:крупы и бакалея]</t>
  </si>
  <si>
    <t>[Продукты питания] [продукты] [342] [гарантированные услуги:фрукты]</t>
  </si>
  <si>
    <t>[Продукты питания] [продукты] [342] [гарантированные услуги:кондитерские изделия и сахар]</t>
  </si>
  <si>
    <t>[Продукты питания] [продукты] [342] [сервисные услуги:хлеб и хлебобулочные изделия]</t>
  </si>
  <si>
    <t>[Продукты питания] [продукты] [342] [остатки 2024]</t>
  </si>
  <si>
    <t>[Продукты питания] [продукты] [342] [сервисные услуги:овощи]</t>
  </si>
  <si>
    <t>[Продукты питания] [продукты] [342] [сервисные услуги:сок]</t>
  </si>
  <si>
    <t>[Продукты питания] [продукты] [342] [гарантированные услуги:молоко и молочные услуги]</t>
  </si>
  <si>
    <t>[Продукты питания] [продукты] [342] [гарантированные услуги:хлеб и хлебобулочные изделия]</t>
  </si>
  <si>
    <t>[Продукты питания] [продукты] [342] [сервисные услуги:крупы и бакалея]</t>
  </si>
  <si>
    <t>[Продукты питания] [продукты] [342] [сервисные услуги:фрукты]</t>
  </si>
  <si>
    <t>[Продукты питания] [продукты] [342] [сервисные услуги:мясо и рыба]</t>
  </si>
  <si>
    <t>[Продукты питания] [продукты] [342] [гарантированные услуги:мясо и рыба]</t>
  </si>
  <si>
    <t>[Продукты питания] [продукты] [342] [сервисные услуги: сахар и кондитерские изделия]</t>
  </si>
  <si>
    <t>[Продукты питания] [продукты] [342] [сервисные услуги:молоко и молочные продукты]</t>
  </si>
  <si>
    <t>[Продукты питания] [продукты] [342] [гарантированные услуги:овощи]</t>
  </si>
  <si>
    <t>6. Расчеты (обоснования) расходов на закупки товаров, работ, услуг (343)</t>
  </si>
  <si>
    <t>[Приобретение ГСМ (Бензин)] [гсм] [343]</t>
  </si>
  <si>
    <t>[Приобретение ГСМ (Бензин)] [гсм] [343] [остатки 2024]</t>
  </si>
  <si>
    <t>6. Расчеты (обоснования) расходов на закупки товаров, работ, услуг (344)</t>
  </si>
  <si>
    <t>[Товары, работы, услуги] [строительные материалы] [344] [сервисные услуги(строительные материалы для текущего ремонта:лейка душевая,подводка к смесителю, ремкомплект для унитаза,картридж для фильтра)]</t>
  </si>
  <si>
    <t>6. Расчеты (обоснования) расходов на закупки товаров, работ, услуг (345)</t>
  </si>
  <si>
    <t>[Мягкий инвентарь] [мягкий инвентарь] [345] [сервисные услуги(приобретение полотенец, постельного белья для проживающих граждан)]</t>
  </si>
  <si>
    <t>6. Расчеты (обоснования) расходов на закупки товаров, работ, услуг (346)</t>
  </si>
  <si>
    <t>57</t>
  </si>
  <si>
    <t>[Товары, работы, услуги] [прочие оборотные запасы] [346] [гарантированные услуги (хозяйственные товары)]</t>
  </si>
  <si>
    <t>[Товары, работы, услуги] [прочие оборотные запасы] [346] [дополнительные социальные услуги(расходный материал для процедур)]</t>
  </si>
  <si>
    <t>[Товары, работы, услуги] [прочие оборотные запасы] [346] [сервисные услуги(хозяйственные товары, чистящие и моющие средства, ведра,тазы,швабры, тряпки,перчатки, посуда)]</t>
  </si>
  <si>
    <t>[Сеть Интернет] [Услуги связи (интернет)] [221] [Организация отдыха детей и молодежи (в каникулярное время с круглосуточным пребыванием)]</t>
  </si>
  <si>
    <t>[Сеть Интернет] [Услуги связи (интернет)] [221]</t>
  </si>
  <si>
    <t>[Сеть Интернет] [Услуги связи (интернет)]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</si>
  <si>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</si>
  <si>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</t>
  </si>
  <si>
    <t>6. Расчеты (обоснования) расходов на закупки товаров, работ, услуг (223)</t>
  </si>
  <si>
    <t>61</t>
  </si>
  <si>
    <t>[Услуги по обращению с ТКО] [Вывоз ТБО] [223]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</si>
  <si>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[обслуживание лифта]</t>
  </si>
  <si>
    <t>[Прочие расходы на содержание имущества] [работы по содержанию имущества] [225] [техническое обслуживание систем, текущий ремонт корпусов. систем отопления и водоснабжения]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</si>
  <si>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обслуживание и ремонт систем пожарной сигнализации]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</si>
  <si>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и ремонт электрооборудования]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</si>
  <si>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корпусов №6 и №7]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</si>
  <si>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[дератизация, дезинсекция]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</si>
  <si>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[дератизация, дезинсекция]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</si>
  <si>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[медосмотр]</t>
  </si>
  <si>
    <t>[Прочие работы и услуги] [прочие работы, услуги] [226] [программное сопровождение 1с бухгалтерия]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</si>
  <si>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</si>
  <si>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работы и услуги] [прочие работы, услуги] [226] [работы по обслуживанию ЛВС, текущему ремонту оргтехники]</t>
  </si>
  <si>
    <t>[Прочие работы и услуги] [прочие работы, услуги] [226] [Организация отдыха детей и молодежи (в каникулярное время с круглосуточным пребыванием)] [медосмотр]</t>
  </si>
  <si>
    <t>[Страхование детей от несчастного случая] [страхование] [227] [Организация отдыха детей и молодежи (в каникулярное время с круглосуточным пребыванием)]</t>
  </si>
  <si>
    <t>[Страхование гражданской ответственности (ОСАГО)] [страхование] [227] [страхование авто]</t>
  </si>
  <si>
    <t>[Страхование гражданской ответственности (ОСАГО)] [страхование] [227]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[страхование лифта]</t>
  </si>
  <si>
    <t>[Товары, работы, услуги] [основные средства] [310] [Организация отдыха детей и молодежи (в каникулярное время с круглосуточным пребыванием)] [уличный игровой комплекс]</t>
  </si>
  <si>
    <t>[Медикаменты] [медикаменты] [341] [Организация отдыха детей и молодежи (в каникулярное время с круглосуточным пребыванием)]</t>
  </si>
  <si>
    <t>[Медикаменты] [медикаменты] [341]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</si>
  <si>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[Медикаменты] [медикаменты] [341]</t>
  </si>
  <si>
    <t>[Продукты питания] [продукты] [342] [мид:фрукты]</t>
  </si>
  <si>
    <t>[Продукты питания] [продукты] [342] [мид:овощи]</t>
  </si>
  <si>
    <t>[Продукты питания] [продукты] [342] [Организация отдыха детей и молодежи (в каникулярное время с круглосуточным пребыванием)] [сок]</t>
  </si>
  <si>
    <t>[Продукты питания] [продукты] [342] [Организация отдыха детей и молодежи (в каникулярное время с круглосуточным пребыванием)] [сахар и кондитерские изделия]</t>
  </si>
  <si>
    <t>[Продукты питания] [продукты] [342] [МИД:молоко и молочные продукты]</t>
  </si>
  <si>
    <t>[Продукты питания] [продукты] [342] [МСР:овощи свежие и консервированные]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</si>
  <si>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</si>
  <si>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</si>
  <si>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</si>
  <si>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[овощи свежие и консервированные]</t>
  </si>
  <si>
    <t>[Продукты питания] [продукты] [342] [мид:сахар и кондитерские изделия]</t>
  </si>
  <si>
    <t>[Продукты питания] [продукты] [342] [Организация отдыха детей и молодежи (в каникулярное время с круглосуточным пребыванием)] [фрукты]</t>
  </si>
  <si>
    <t>[Продукты питания] [продукты] [342] [мид:КРУПЫ]</t>
  </si>
  <si>
    <t>[Продукты питания] [продукты] [342] [Организация отдыха детей и молодежи (в каникулярное время с круглосуточным пребыванием)] [рыба свежемороженая]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</si>
  <si>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[крупы, бакалея]</t>
  </si>
  <si>
    <t>[Продукты питания] [продукты] [342] [МИД:мясо и рыба]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</si>
  <si>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[мясо(говядина и курица)]</t>
  </si>
  <si>
    <t>[Продукты питания] [продукты] [342] [МСР:мясо(говядина,курица)]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</si>
  <si>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</si>
  <si>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[крупы и бакалея]</t>
  </si>
  <si>
    <t>[Продукты питания] [продукты] [342] [мид:сок]</t>
  </si>
  <si>
    <t>[Продукты питания] [продукты] [342] [МСР:хлеб и хлебобулочные изделия]</t>
  </si>
  <si>
    <t>[Продукты питания] [продукты] [342] [МСР:молоко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</si>
  <si>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</si>
  <si>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[овощи]</t>
  </si>
  <si>
    <t>[Продукты питания] [продукты] [342] [МСР: крупы и бакалея]</t>
  </si>
  <si>
    <t>[Продукты питания] [продукты] [342] [МСР: сок]</t>
  </si>
  <si>
    <t>[Продукты питания] [продукты] [342] [МСР:фрукты]</t>
  </si>
  <si>
    <t>[Продукты питания] [продукты] [342] [мид: хлеб и хлебобулочные]</t>
  </si>
  <si>
    <t>[Продукты питания] [продукты] [342] [МСР: сахар и кондитерские изделия]</t>
  </si>
  <si>
    <t>[Товары, работы, услуги] [строительные материалы] [344] [Организация отдыха детей и молодежи (в каникулярное время с круглосуточным пребыванием)] [смесители,шланги водопроводные,лейка душевая,шланг поливочный, крючки для полотенец,мыльница,стакан для зубных щеток]</t>
  </si>
  <si>
    <t>[Мягкий инвентарь] [мягкий инвентарь] [345] [Организация отдыха детей и молодежи (в каникулярное время с круглосуточным пребыванием)] [приобретение футбольной формы,кепок,флагов для проведения мероприятий)]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</si>
  <si>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[хозяйственные товары для уборки]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</si>
  <si>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[хозяйственные товары(ведра,швабры,тазы,баки,веники)]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</si>
  <si>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[дез.средства]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</si>
  <si>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[дез. средства]</t>
  </si>
  <si>
    <t>[Товары, работы, услуги] [прочие оборотные запасы] [346] [Санаторно-курортное лечение] [приобретение хозяйственных принадлежностей для уборки(швабры,веники, ведра,контейнеры,тряпки для пола,перчатки)]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</si>
  <si>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[канцтовары, материалы для проведения занятий]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</si>
  <si>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[чистящие, моющие средства]</t>
  </si>
  <si>
    <t>[Товары, работы, услуги] [прочие оборотные запасы] [346] [Предоставление социального обслуживания в стационарной форме (АЭ24, Гражданин при наличии иных обстоятельств)] [чистящие ср-ва]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</si>
  <si>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[чистящие, моющие средства]</t>
  </si>
  <si>
    <t>6. Расчеты (обоснования) расходов на закупки товаров, работ, услуг (349)</t>
  </si>
  <si>
    <t>[Материалы однократного применения] [материалы] [349] [Организация отдыха детей и молодежи (в каникулярное время с круглосуточным пребыванием)] [грамоты для проведения награждений]</t>
  </si>
  <si>
    <t>46</t>
  </si>
  <si>
    <t>[Электроэнергия] [электроэнергия] [223] [остатки 2024]</t>
  </si>
  <si>
    <t>[Электроэнергия] [электроэнергия] [223]</t>
  </si>
  <si>
    <t>47</t>
  </si>
  <si>
    <t>[Теплоэнергия] [газ природный горючий] [223]</t>
  </si>
  <si>
    <t>[Электроэнергия] [электроэнергия] [223] [Организация отдыха детей и молодежи (в каникулярное время с круглосуточным пребыванием)]</t>
  </si>
  <si>
    <t>[Электроэнергия] [электроэнергия]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</si>
  <si>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[Теплоэнергия] [газ природный горючий]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</si>
  <si>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60</t>
  </si>
  <si>
    <t>[Товары, работы, услуги] [Водоотведение]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</si>
  <si>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</si>
  <si>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</si>
  <si>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</si>
  <si>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</si>
  <si>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</si>
  <si>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</si>
  <si>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</si>
  <si>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</si>
  <si>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</si>
  <si>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</si>
  <si>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</si>
  <si>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11</t>
  </si>
  <si>
    <t>12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</si>
  <si>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</si>
  <si>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</si>
  <si>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дополнительные социальные услуги</t>
  </si>
  <si>
    <t>гарантированные услуги</t>
  </si>
  <si>
    <t>2.2. Расчет доходов от оказания услуг (выполнения работ) в рамках установленного государственного задания</t>
  </si>
  <si>
    <t>Предоставление социального обслуживания в стационарной форме</t>
  </si>
  <si>
    <t>затраты на уплату налогов</t>
  </si>
  <si>
    <t>Санаторно-курортное лечение</t>
  </si>
  <si>
    <t>Организация отдыха детей и молодежи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</si>
  <si>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</si>
  <si>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</si>
  <si>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</si>
  <si>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</si>
  <si>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</si>
  <si>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</si>
  <si>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150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</si>
  <si>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</si>
  <si>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</si>
  <si>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</si>
  <si>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</si>
  <si>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</si>
  <si>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</si>
  <si>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</si>
  <si>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189</t>
  </si>
  <si>
    <t>ндс</t>
  </si>
  <si>
    <t>прибыль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</si>
  <si>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</si>
  <si>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7.    Обоснование (расчет) плановых показателей поступлений по статье 510 «Поступление денежных средств и их эквивалентов» аналитической группы подвида доходов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</si>
</sst>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</cellStyleXfs>
  <cellXfs count="27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4" fontId="11" fillId="13" borderId="11" xfId="0" applyNumberFormat="1" applyFont="1" applyFill="1" applyBorder="1" applyAlignment="1">
      <alignment horizontal="right" vertical="center" wrapText="1" indent="1"/>
    </xf>
    <xf numFmtId="4" fontId="12" fillId="14" borderId="12" xfId="0" applyNumberFormat="1" applyFont="1" applyFill="1" applyBorder="1" applyAlignment="1">
      <alignment horizontal="right" vertical="center" wrapText="1" indent="1"/>
    </xf>
    <xf numFmtId="4" fontId="13" fillId="15" borderId="13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0" fontId="6" fillId="8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</cellXfs>
  <cellStyles count="10">
    <cellStyle name="bold_border_right_num" xfId="7" xr:uid="{00000000-0005-0000-0000-00000D000000}"/>
    <cellStyle name="border_bold_center_str" xfId="5" xr:uid="{00000000-0005-0000-0000-000009000000}"/>
    <cellStyle name="bot_border_left_str" xfId="9" xr:uid="{00000000-0005-0000-0000-00000F000000}"/>
    <cellStyle name="bottom_center_str" xfId="6" xr:uid="{00000000-0005-0000-0000-00000A000000}"/>
    <cellStyle name="center_str" xfId="2" xr:uid="{00000000-0005-0000-0000-000003000000}"/>
    <cellStyle name="left_str" xfId="4" xr:uid="{00000000-0005-0000-0000-000005000000}"/>
    <cellStyle name="righr_str" xfId="3" xr:uid="{00000000-0005-0000-0000-000004000000}"/>
    <cellStyle name="right_str" xfId="8" xr:uid="{00000000-0005-0000-0000-00000E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K2" s="11" t="s">
        <v>0</v>
      </c>
      <c r="L2" s="11"/>
      <c r="M2" s="11"/>
    </row>
    <row r="3" spans="1:13" ht="30" customHeight="1" x14ac:dyDescent="0.15">
      <c r="K3" s="12" t="s">
        <v>1</v>
      </c>
      <c r="L3" s="12"/>
      <c r="M3" s="12"/>
    </row>
    <row r="4" spans="1:13" ht="15" customHeight="1" x14ac:dyDescent="0.15">
      <c r="K4" s="13" t="s">
        <v>2</v>
      </c>
      <c r="L4" s="13"/>
      <c r="M4" s="13"/>
    </row>
    <row r="5" spans="1:13" ht="30" customHeight="1" x14ac:dyDescent="0.15">
      <c r="K5" s="12" t="s">
        <v>3</v>
      </c>
      <c r="L5" s="12"/>
      <c r="M5" s="12"/>
    </row>
    <row r="6" spans="1:13" ht="15" customHeight="1" x14ac:dyDescent="0.15">
      <c r="K6" s="13" t="s">
        <v>4</v>
      </c>
      <c r="L6" s="13"/>
      <c r="M6" s="13"/>
    </row>
    <row r="7" spans="1:13" ht="30" customHeight="1" x14ac:dyDescent="0.15">
      <c r="K7" s="7"/>
      <c r="L7" s="12" t="s">
        <v>5</v>
      </c>
      <c r="M7" s="12"/>
    </row>
    <row r="8" spans="1:13" ht="15" customHeight="1" x14ac:dyDescent="0.15">
      <c r="K8" s="4" t="s">
        <v>6</v>
      </c>
      <c r="L8" s="13" t="s">
        <v>7</v>
      </c>
      <c r="M8" s="13"/>
    </row>
    <row r="9" spans="1:13" ht="30" customHeight="1" x14ac:dyDescent="0.15">
      <c r="K9" s="14" t="s">
        <v>8</v>
      </c>
      <c r="L9" s="14"/>
      <c r="M9" s="14"/>
    </row>
    <row r="10" spans="1:13" ht="20.100000000000001" customHeight="1" x14ac:dyDescent="0.15">
      <c r="K10" s="14" t="s">
        <v>9</v>
      </c>
      <c r="L10" s="14"/>
      <c r="M10" s="14"/>
    </row>
    <row r="11" spans="1:13" ht="20.100000000000001" customHeight="1" x14ac:dyDescent="0.15"/>
    <row r="12" spans="1:13" ht="30" customHeight="1" x14ac:dyDescent="0.15">
      <c r="A12" s="15" t="s">
        <v>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0" customHeight="1" x14ac:dyDescent="0.15">
      <c r="A13" s="15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30" customHeight="1" x14ac:dyDescent="0.15">
      <c r="G14" s="15" t="s">
        <v>12</v>
      </c>
      <c r="H14" s="15"/>
      <c r="I14" s="15"/>
      <c r="M14" s="5" t="s">
        <v>13</v>
      </c>
    </row>
    <row r="15" spans="1:13" ht="30" customHeight="1" x14ac:dyDescent="0.15">
      <c r="G15" s="14" t="s">
        <v>14</v>
      </c>
      <c r="H15" s="14"/>
      <c r="I15" s="14"/>
      <c r="L15" s="2" t="s">
        <v>15</v>
      </c>
      <c r="M15" s="5" t="s">
        <v>16</v>
      </c>
    </row>
    <row r="16" spans="1:13" ht="30" customHeight="1" x14ac:dyDescent="0.15">
      <c r="L16" s="2" t="s">
        <v>17</v>
      </c>
      <c r="M16" s="5" t="s">
        <v>18</v>
      </c>
    </row>
    <row r="17" spans="1:13" ht="30" customHeight="1" x14ac:dyDescent="0.15">
      <c r="A17" s="16" t="s">
        <v>19</v>
      </c>
      <c r="B17" s="16"/>
      <c r="C17" s="16"/>
      <c r="D17" s="16" t="s">
        <v>20</v>
      </c>
      <c r="E17" s="16"/>
      <c r="F17" s="16"/>
      <c r="G17" s="16"/>
      <c r="H17" s="16"/>
      <c r="I17" s="16"/>
      <c r="J17" s="16"/>
      <c r="K17" s="16"/>
      <c r="L17" s="2" t="s">
        <v>21</v>
      </c>
      <c r="M17" s="5" t="s">
        <v>22</v>
      </c>
    </row>
    <row r="18" spans="1:13" ht="30" customHeight="1" x14ac:dyDescent="0.15">
      <c r="L18" s="2" t="s">
        <v>17</v>
      </c>
      <c r="M18" s="5" t="s">
        <v>23</v>
      </c>
    </row>
    <row r="19" spans="1:13" ht="30" customHeight="1" x14ac:dyDescent="0.15">
      <c r="L19" s="2" t="s">
        <v>24</v>
      </c>
      <c r="M19" s="5" t="s">
        <v>25</v>
      </c>
    </row>
    <row r="20" spans="1:13" ht="30" customHeight="1" x14ac:dyDescent="0.15">
      <c r="A20" s="16" t="s">
        <v>26</v>
      </c>
      <c r="B20" s="16"/>
      <c r="C20" s="16"/>
      <c r="D20" s="16" t="s">
        <v>27</v>
      </c>
      <c r="E20" s="16"/>
      <c r="F20" s="16"/>
      <c r="G20" s="16"/>
      <c r="H20" s="16"/>
      <c r="I20" s="16"/>
      <c r="J20" s="16"/>
      <c r="K20" s="16"/>
      <c r="L20" s="2" t="s">
        <v>28</v>
      </c>
      <c r="M20" s="5" t="s">
        <v>29</v>
      </c>
    </row>
    <row r="21" spans="1:13" ht="30" customHeight="1" x14ac:dyDescent="0.15">
      <c r="A21" s="16" t="s">
        <v>30</v>
      </c>
      <c r="B21" s="16"/>
      <c r="C21" s="16"/>
      <c r="D21" s="16" t="s">
        <v>31</v>
      </c>
      <c r="E21" s="16"/>
      <c r="F21" s="16"/>
      <c r="G21" s="16"/>
      <c r="H21" s="16"/>
      <c r="I21" s="16"/>
      <c r="J21" s="16"/>
      <c r="K21" s="16"/>
      <c r="L21" s="2" t="s">
        <v>32</v>
      </c>
      <c r="M21" s="5" t="s">
        <v>33</v>
      </c>
    </row>
    <row r="22" spans="1:13" ht="20.100000000000001" customHeight="1" x14ac:dyDescent="0.15"/>
    <row r="23" spans="1:13" ht="20.100000000000001" customHeight="1" x14ac:dyDescent="0.15">
      <c r="E23" s="17" t="s">
        <v>34</v>
      </c>
      <c r="F23" s="17"/>
      <c r="G23" s="17"/>
      <c r="H23" s="17"/>
      <c r="I23" s="17"/>
    </row>
    <row r="24" spans="1:13" ht="20.100000000000001" customHeight="1" x14ac:dyDescent="0.15">
      <c r="E24" s="18" t="s">
        <v>35</v>
      </c>
      <c r="F24" s="18"/>
      <c r="G24" s="18"/>
      <c r="H24" s="18"/>
      <c r="I24" s="18"/>
    </row>
    <row r="25" spans="1:13" ht="20.100000000000001" customHeight="1" x14ac:dyDescent="0.15">
      <c r="E25" s="18" t="s">
        <v>36</v>
      </c>
      <c r="F25" s="18"/>
      <c r="G25" s="18"/>
      <c r="H25" s="18"/>
      <c r="I25" s="18"/>
    </row>
    <row r="26" spans="1:13" ht="20.100000000000001" customHeight="1" x14ac:dyDescent="0.15">
      <c r="E26" s="18" t="s">
        <v>37</v>
      </c>
      <c r="F26" s="18"/>
      <c r="G26" s="18"/>
      <c r="H26" s="18"/>
      <c r="I26" s="18"/>
    </row>
    <row r="27" spans="1:13" ht="20.100000000000001" customHeight="1" x14ac:dyDescent="0.15">
      <c r="E27" s="18" t="s">
        <v>38</v>
      </c>
      <c r="F27" s="18"/>
      <c r="G27" s="18"/>
      <c r="H27" s="18"/>
      <c r="I27" s="18"/>
    </row>
    <row r="28" spans="1:13" ht="20.100000000000001" customHeight="1" x14ac:dyDescent="0.15">
      <c r="E28" s="18" t="s">
        <v>39</v>
      </c>
      <c r="F28" s="18"/>
      <c r="G28" s="18"/>
      <c r="H28" s="18"/>
      <c r="I28" s="18"/>
    </row>
    <row r="29" spans="1:13" ht="20.100000000000001" customHeight="1" x14ac:dyDescent="0.15">
      <c r="E29" s="19" t="s">
        <v>40</v>
      </c>
      <c r="F29" s="19"/>
      <c r="G29" s="19"/>
      <c r="H29" s="19"/>
      <c r="I29" s="19"/>
    </row>
  </sheetData>
  <sheetProtection password="ED12" sheet="1" objects="1" scenarios="1"/>
  <mergeCells count="26">
    <mergeCell ref="E29:I29"/>
    <mergeCell ref="E24:I24"/>
    <mergeCell ref="E25:I25"/>
    <mergeCell ref="E26:I26"/>
    <mergeCell ref="E27:I27"/>
    <mergeCell ref="E28:I28"/>
    <mergeCell ref="A20:C20"/>
    <mergeCell ref="D20:K20"/>
    <mergeCell ref="A21:C21"/>
    <mergeCell ref="D21:K21"/>
    <mergeCell ref="E23:I23"/>
    <mergeCell ref="A13:M13"/>
    <mergeCell ref="G14:I14"/>
    <mergeCell ref="G15:I15"/>
    <mergeCell ref="A17:C17"/>
    <mergeCell ref="D17:K17"/>
    <mergeCell ref="L7:M7"/>
    <mergeCell ref="L8:M8"/>
    <mergeCell ref="K9:M9"/>
    <mergeCell ref="K10:M10"/>
    <mergeCell ref="A12:M12"/>
    <mergeCell ref="K2:M2"/>
    <mergeCell ref="K3:M3"/>
    <mergeCell ref="K4:M4"/>
    <mergeCell ref="K5:M5"/>
    <mergeCell ref="K6:M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&amp;K00-00925126.116.382419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83"/>
  <sheetViews>
    <sheetView workbookViewId="0"/>
  </sheetViews>
  <sheetFormatPr defaultRowHeight="10.5" x14ac:dyDescent="0.15"/>
  <cols>
    <col min="1" max="1" width="57.28515625" customWidth="1"/>
    <col min="2" max="4" width="11.42578125" customWidth="1"/>
    <col min="5" max="5" width="21" customWidth="1"/>
    <col min="6" max="8" width="22.85546875" customWidth="1"/>
  </cols>
  <sheetData>
    <row r="1" spans="1:8" ht="15" customHeight="1" x14ac:dyDescent="0.15"/>
    <row r="2" spans="1:8" ht="24.95" customHeight="1" x14ac:dyDescent="0.15">
      <c r="A2" s="11" t="s">
        <v>41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39.950000000000003" customHeight="1" x14ac:dyDescent="0.15">
      <c r="A4" s="20" t="s">
        <v>42</v>
      </c>
      <c r="B4" s="20" t="s">
        <v>43</v>
      </c>
      <c r="C4" s="20" t="s">
        <v>44</v>
      </c>
      <c r="D4" s="20" t="s">
        <v>45</v>
      </c>
      <c r="E4" s="20" t="s">
        <v>46</v>
      </c>
      <c r="F4" s="20"/>
      <c r="G4" s="20"/>
      <c r="H4" s="20"/>
    </row>
    <row r="5" spans="1:8" ht="39.950000000000003" customHeight="1" x14ac:dyDescent="0.15">
      <c r="A5" s="20"/>
      <c r="B5" s="20"/>
      <c r="C5" s="20"/>
      <c r="D5" s="20"/>
      <c r="E5" s="5" t="s">
        <v>47</v>
      </c>
      <c r="F5" s="5" t="s">
        <v>48</v>
      </c>
      <c r="G5" s="5" t="s">
        <v>49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ht="24.95" customHeight="1" x14ac:dyDescent="0.15">
      <c r="A7" s="6" t="s">
        <v>51</v>
      </c>
      <c r="B7" s="5" t="s">
        <v>52</v>
      </c>
      <c r="C7" s="5" t="s">
        <v>53</v>
      </c>
      <c r="D7" s="5"/>
      <c r="E7" s="8">
        <v>1816911.9</v>
      </c>
      <c r="F7" s="8">
        <v>0</v>
      </c>
      <c r="G7" s="8">
        <v>0</v>
      </c>
      <c r="H7" s="8" t="s">
        <v>54</v>
      </c>
    </row>
    <row r="8" spans="1:8" ht="87.95" customHeight="1" x14ac:dyDescent="0.15">
      <c r="A8" s="6" t="s">
        <v>55</v>
      </c>
      <c r="B8" s="5"/>
      <c r="C8" s="5"/>
      <c r="D8" s="5"/>
      <c r="E8" s="8">
        <v>1379839.12</v>
      </c>
      <c r="F8" s="8">
        <v>0</v>
      </c>
      <c r="G8" s="8">
        <v>0</v>
      </c>
      <c r="H8" s="8" t="s">
        <v>54</v>
      </c>
    </row>
    <row r="9" spans="1:8" ht="50.1" customHeight="1" x14ac:dyDescent="0.15">
      <c r="A9" s="6" t="s">
        <v>56</v>
      </c>
      <c r="B9" s="5"/>
      <c r="C9" s="5"/>
      <c r="D9" s="5"/>
      <c r="E9" s="8">
        <v>437072.78</v>
      </c>
      <c r="F9" s="8">
        <v>0</v>
      </c>
      <c r="G9" s="8">
        <v>0</v>
      </c>
      <c r="H9" s="8" t="s">
        <v>54</v>
      </c>
    </row>
    <row r="10" spans="1:8" ht="24.95" customHeight="1" x14ac:dyDescent="0.15">
      <c r="A10" s="6" t="s">
        <v>57</v>
      </c>
      <c r="B10" s="5"/>
      <c r="C10" s="5"/>
      <c r="D10" s="5"/>
      <c r="E10" s="8" t="s">
        <v>54</v>
      </c>
      <c r="F10" s="8" t="s">
        <v>54</v>
      </c>
      <c r="G10" s="8" t="s">
        <v>54</v>
      </c>
      <c r="H10" s="8" t="s">
        <v>54</v>
      </c>
    </row>
    <row r="11" spans="1:8" ht="24.95" customHeight="1" x14ac:dyDescent="0.15">
      <c r="A11" s="6" t="s">
        <v>58</v>
      </c>
      <c r="B11" s="5" t="s">
        <v>59</v>
      </c>
      <c r="C11" s="5" t="s">
        <v>53</v>
      </c>
      <c r="D11" s="5"/>
      <c r="E11" s="8">
        <v>0</v>
      </c>
      <c r="F11" s="8">
        <v>0</v>
      </c>
      <c r="G11" s="8">
        <v>0</v>
      </c>
      <c r="H11" s="8">
        <v>0</v>
      </c>
    </row>
    <row r="12" spans="1:8" ht="24.95" customHeight="1" x14ac:dyDescent="0.15">
      <c r="A12" s="6" t="s">
        <v>60</v>
      </c>
      <c r="B12" s="5" t="s">
        <v>61</v>
      </c>
      <c r="C12" s="5" t="s">
        <v>53</v>
      </c>
      <c r="D12" s="5"/>
      <c r="E12" s="8">
        <v>129751691.79000001</v>
      </c>
      <c r="F12" s="8">
        <v>129751691.79000001</v>
      </c>
      <c r="G12" s="8">
        <v>129751691.79000001</v>
      </c>
      <c r="H12" s="8" t="s">
        <v>54</v>
      </c>
    </row>
    <row r="13" spans="1:8" ht="38.1" customHeight="1" x14ac:dyDescent="0.15">
      <c r="A13" s="6" t="s">
        <v>62</v>
      </c>
      <c r="B13" s="5" t="s">
        <v>63</v>
      </c>
      <c r="C13" s="5" t="s">
        <v>64</v>
      </c>
      <c r="D13" s="5"/>
      <c r="E13" s="8">
        <v>9900</v>
      </c>
      <c r="F13" s="8">
        <v>9900</v>
      </c>
      <c r="G13" s="8">
        <v>9900</v>
      </c>
      <c r="H13" s="8" t="s">
        <v>54</v>
      </c>
    </row>
    <row r="14" spans="1:8" ht="63" customHeight="1" x14ac:dyDescent="0.15">
      <c r="A14" s="6" t="s">
        <v>65</v>
      </c>
      <c r="B14" s="5" t="s">
        <v>66</v>
      </c>
      <c r="C14" s="5"/>
      <c r="D14" s="5"/>
      <c r="E14" s="8" t="s">
        <v>54</v>
      </c>
      <c r="F14" s="8" t="s">
        <v>54</v>
      </c>
      <c r="G14" s="8" t="s">
        <v>54</v>
      </c>
      <c r="H14" s="8" t="s">
        <v>54</v>
      </c>
    </row>
    <row r="15" spans="1:8" ht="50.1" customHeight="1" x14ac:dyDescent="0.15">
      <c r="A15" s="6" t="s">
        <v>67</v>
      </c>
      <c r="B15" s="5" t="s">
        <v>68</v>
      </c>
      <c r="C15" s="5"/>
      <c r="D15" s="5"/>
      <c r="E15" s="8" t="s">
        <v>54</v>
      </c>
      <c r="F15" s="8" t="s">
        <v>54</v>
      </c>
      <c r="G15" s="8" t="s">
        <v>54</v>
      </c>
      <c r="H15" s="8" t="s">
        <v>54</v>
      </c>
    </row>
    <row r="16" spans="1:8" ht="50.1" customHeight="1" x14ac:dyDescent="0.15">
      <c r="A16" s="6" t="s">
        <v>69</v>
      </c>
      <c r="B16" s="5" t="s">
        <v>70</v>
      </c>
      <c r="C16" s="5" t="s">
        <v>71</v>
      </c>
      <c r="D16" s="5"/>
      <c r="E16" s="8">
        <v>129741791.79000001</v>
      </c>
      <c r="F16" s="8">
        <v>129741791.79000001</v>
      </c>
      <c r="G16" s="8">
        <v>129741791.79000001</v>
      </c>
      <c r="H16" s="8" t="s">
        <v>54</v>
      </c>
    </row>
    <row r="17" spans="1:8" ht="87.95" customHeight="1" x14ac:dyDescent="0.15">
      <c r="A17" s="6" t="s">
        <v>55</v>
      </c>
      <c r="B17" s="5" t="s">
        <v>72</v>
      </c>
      <c r="C17" s="5" t="s">
        <v>71</v>
      </c>
      <c r="D17" s="5" t="s">
        <v>73</v>
      </c>
      <c r="E17" s="8">
        <v>111601691.79000001</v>
      </c>
      <c r="F17" s="8">
        <v>111601691.79000001</v>
      </c>
      <c r="G17" s="8">
        <v>111601691.79000001</v>
      </c>
      <c r="H17" s="8" t="s">
        <v>54</v>
      </c>
    </row>
    <row r="18" spans="1:8" ht="99.95" customHeight="1" x14ac:dyDescent="0.15">
      <c r="A18" s="6" t="s">
        <v>74</v>
      </c>
      <c r="B18" s="5" t="s">
        <v>75</v>
      </c>
      <c r="C18" s="5" t="s">
        <v>71</v>
      </c>
      <c r="D18" s="5" t="s">
        <v>73</v>
      </c>
      <c r="E18" s="8" t="s">
        <v>54</v>
      </c>
      <c r="F18" s="8" t="s">
        <v>54</v>
      </c>
      <c r="G18" s="8" t="s">
        <v>54</v>
      </c>
      <c r="H18" s="8" t="s">
        <v>54</v>
      </c>
    </row>
    <row r="19" spans="1:8" ht="50.1" customHeight="1" x14ac:dyDescent="0.15">
      <c r="A19" s="6" t="s">
        <v>76</v>
      </c>
      <c r="B19" s="5" t="s">
        <v>77</v>
      </c>
      <c r="C19" s="5" t="s">
        <v>71</v>
      </c>
      <c r="D19" s="5"/>
      <c r="E19" s="8">
        <v>18140100</v>
      </c>
      <c r="F19" s="8">
        <v>18140100</v>
      </c>
      <c r="G19" s="8">
        <v>18140100</v>
      </c>
      <c r="H19" s="8" t="s">
        <v>54</v>
      </c>
    </row>
    <row r="20" spans="1:8" ht="87.95" customHeight="1" x14ac:dyDescent="0.15">
      <c r="A20" s="6" t="s">
        <v>78</v>
      </c>
      <c r="B20" s="5" t="s">
        <v>79</v>
      </c>
      <c r="C20" s="5" t="s">
        <v>71</v>
      </c>
      <c r="D20" s="5" t="s">
        <v>73</v>
      </c>
      <c r="E20" s="8">
        <v>4683732</v>
      </c>
      <c r="F20" s="8">
        <v>4683732</v>
      </c>
      <c r="G20" s="8">
        <v>4683732</v>
      </c>
      <c r="H20" s="8" t="s">
        <v>54</v>
      </c>
    </row>
    <row r="21" spans="1:8" ht="75" customHeight="1" x14ac:dyDescent="0.15">
      <c r="A21" s="6" t="s">
        <v>80</v>
      </c>
      <c r="B21" s="5" t="s">
        <v>81</v>
      </c>
      <c r="C21" s="5" t="s">
        <v>71</v>
      </c>
      <c r="D21" s="5" t="s">
        <v>73</v>
      </c>
      <c r="E21" s="8">
        <v>200000</v>
      </c>
      <c r="F21" s="8">
        <v>200000</v>
      </c>
      <c r="G21" s="8">
        <v>200000</v>
      </c>
      <c r="H21" s="8" t="s">
        <v>54</v>
      </c>
    </row>
    <row r="22" spans="1:8" ht="24.95" customHeight="1" x14ac:dyDescent="0.15">
      <c r="A22" s="6" t="s">
        <v>82</v>
      </c>
      <c r="B22" s="5" t="s">
        <v>83</v>
      </c>
      <c r="C22" s="5" t="s">
        <v>71</v>
      </c>
      <c r="D22" s="5" t="s">
        <v>73</v>
      </c>
      <c r="E22" s="8">
        <v>13256368</v>
      </c>
      <c r="F22" s="8">
        <v>13256368</v>
      </c>
      <c r="G22" s="8">
        <v>13256368</v>
      </c>
      <c r="H22" s="8" t="s">
        <v>54</v>
      </c>
    </row>
    <row r="23" spans="1:8" ht="24.95" customHeight="1" x14ac:dyDescent="0.15">
      <c r="A23" s="6" t="s">
        <v>84</v>
      </c>
      <c r="B23" s="5" t="s">
        <v>85</v>
      </c>
      <c r="C23" s="5" t="s">
        <v>71</v>
      </c>
      <c r="D23" s="5" t="s">
        <v>73</v>
      </c>
      <c r="E23" s="8" t="s">
        <v>54</v>
      </c>
      <c r="F23" s="8" t="s">
        <v>54</v>
      </c>
      <c r="G23" s="8" t="s">
        <v>54</v>
      </c>
      <c r="H23" s="8" t="s">
        <v>54</v>
      </c>
    </row>
    <row r="24" spans="1:8" ht="75" customHeight="1" x14ac:dyDescent="0.15">
      <c r="A24" s="6" t="s">
        <v>86</v>
      </c>
      <c r="B24" s="5" t="s">
        <v>87</v>
      </c>
      <c r="C24" s="5" t="s">
        <v>71</v>
      </c>
      <c r="D24" s="5"/>
      <c r="E24" s="8" t="s">
        <v>54</v>
      </c>
      <c r="F24" s="8" t="s">
        <v>54</v>
      </c>
      <c r="G24" s="8" t="s">
        <v>54</v>
      </c>
      <c r="H24" s="8" t="s">
        <v>54</v>
      </c>
    </row>
    <row r="25" spans="1:8" ht="50.1" customHeight="1" x14ac:dyDescent="0.15">
      <c r="A25" s="6" t="s">
        <v>88</v>
      </c>
      <c r="B25" s="5" t="s">
        <v>89</v>
      </c>
      <c r="C25" s="5" t="s">
        <v>90</v>
      </c>
      <c r="D25" s="5"/>
      <c r="E25" s="8" t="s">
        <v>54</v>
      </c>
      <c r="F25" s="8" t="s">
        <v>54</v>
      </c>
      <c r="G25" s="8" t="s">
        <v>54</v>
      </c>
      <c r="H25" s="8" t="s">
        <v>54</v>
      </c>
    </row>
    <row r="26" spans="1:8" ht="24.95" customHeight="1" x14ac:dyDescent="0.15">
      <c r="A26" s="6" t="s">
        <v>91</v>
      </c>
      <c r="B26" s="5" t="s">
        <v>92</v>
      </c>
      <c r="C26" s="5" t="s">
        <v>90</v>
      </c>
      <c r="D26" s="5"/>
      <c r="E26" s="8" t="s">
        <v>54</v>
      </c>
      <c r="F26" s="8" t="s">
        <v>54</v>
      </c>
      <c r="G26" s="8" t="s">
        <v>54</v>
      </c>
      <c r="H26" s="8" t="s">
        <v>54</v>
      </c>
    </row>
    <row r="27" spans="1:8" ht="24.95" customHeight="1" x14ac:dyDescent="0.15">
      <c r="A27" s="6" t="s">
        <v>93</v>
      </c>
      <c r="B27" s="5" t="s">
        <v>94</v>
      </c>
      <c r="C27" s="5" t="s">
        <v>95</v>
      </c>
      <c r="D27" s="5"/>
      <c r="E27" s="8" t="s">
        <v>54</v>
      </c>
      <c r="F27" s="8" t="s">
        <v>54</v>
      </c>
      <c r="G27" s="8" t="s">
        <v>54</v>
      </c>
      <c r="H27" s="8" t="s">
        <v>54</v>
      </c>
    </row>
    <row r="28" spans="1:8" ht="38.1" customHeight="1" x14ac:dyDescent="0.15">
      <c r="A28" s="6" t="s">
        <v>96</v>
      </c>
      <c r="B28" s="5" t="s">
        <v>97</v>
      </c>
      <c r="C28" s="5" t="s">
        <v>95</v>
      </c>
      <c r="D28" s="5" t="s">
        <v>98</v>
      </c>
      <c r="E28" s="8" t="s">
        <v>54</v>
      </c>
      <c r="F28" s="8" t="s">
        <v>54</v>
      </c>
      <c r="G28" s="8" t="s">
        <v>54</v>
      </c>
      <c r="H28" s="8" t="s">
        <v>54</v>
      </c>
    </row>
    <row r="29" spans="1:8" ht="24.95" customHeight="1" x14ac:dyDescent="0.15">
      <c r="A29" s="6" t="s">
        <v>99</v>
      </c>
      <c r="B29" s="5" t="s">
        <v>100</v>
      </c>
      <c r="C29" s="5" t="s">
        <v>95</v>
      </c>
      <c r="D29" s="5" t="s">
        <v>98</v>
      </c>
      <c r="E29" s="8" t="s">
        <v>54</v>
      </c>
      <c r="F29" s="8" t="s">
        <v>54</v>
      </c>
      <c r="G29" s="8" t="s">
        <v>54</v>
      </c>
      <c r="H29" s="8" t="s">
        <v>54</v>
      </c>
    </row>
    <row r="30" spans="1:8" ht="24.95" customHeight="1" x14ac:dyDescent="0.15">
      <c r="A30" s="6" t="s">
        <v>101</v>
      </c>
      <c r="B30" s="5" t="s">
        <v>102</v>
      </c>
      <c r="C30" s="5" t="s">
        <v>95</v>
      </c>
      <c r="D30" s="5"/>
      <c r="E30" s="8" t="s">
        <v>54</v>
      </c>
      <c r="F30" s="8" t="s">
        <v>54</v>
      </c>
      <c r="G30" s="8" t="s">
        <v>54</v>
      </c>
      <c r="H30" s="8" t="s">
        <v>54</v>
      </c>
    </row>
    <row r="31" spans="1:8" ht="38.1" customHeight="1" x14ac:dyDescent="0.15">
      <c r="A31" s="6" t="s">
        <v>103</v>
      </c>
      <c r="B31" s="5" t="s">
        <v>104</v>
      </c>
      <c r="C31" s="5" t="s">
        <v>95</v>
      </c>
      <c r="D31" s="5"/>
      <c r="E31" s="8" t="s">
        <v>54</v>
      </c>
      <c r="F31" s="8" t="s">
        <v>54</v>
      </c>
      <c r="G31" s="8" t="s">
        <v>54</v>
      </c>
      <c r="H31" s="8" t="s">
        <v>54</v>
      </c>
    </row>
    <row r="32" spans="1:8" ht="24.95" customHeight="1" x14ac:dyDescent="0.15">
      <c r="A32" s="6" t="s">
        <v>105</v>
      </c>
      <c r="B32" s="5" t="s">
        <v>106</v>
      </c>
      <c r="C32" s="5" t="s">
        <v>95</v>
      </c>
      <c r="D32" s="5"/>
      <c r="E32" s="8" t="s">
        <v>54</v>
      </c>
      <c r="F32" s="8" t="s">
        <v>54</v>
      </c>
      <c r="G32" s="8" t="s">
        <v>54</v>
      </c>
      <c r="H32" s="8" t="s">
        <v>54</v>
      </c>
    </row>
    <row r="33" spans="1:8" ht="24.95" customHeight="1" x14ac:dyDescent="0.15">
      <c r="A33" s="6" t="s">
        <v>107</v>
      </c>
      <c r="B33" s="5" t="s">
        <v>108</v>
      </c>
      <c r="C33" s="5" t="s">
        <v>109</v>
      </c>
      <c r="D33" s="5"/>
      <c r="E33" s="8" t="s">
        <v>54</v>
      </c>
      <c r="F33" s="8" t="s">
        <v>54</v>
      </c>
      <c r="G33" s="8" t="s">
        <v>54</v>
      </c>
      <c r="H33" s="8" t="s">
        <v>54</v>
      </c>
    </row>
    <row r="34" spans="1:8" ht="38.1" customHeight="1" x14ac:dyDescent="0.15">
      <c r="A34" s="6" t="s">
        <v>110</v>
      </c>
      <c r="B34" s="5" t="s">
        <v>111</v>
      </c>
      <c r="C34" s="5" t="s">
        <v>112</v>
      </c>
      <c r="D34" s="5"/>
      <c r="E34" s="8" t="s">
        <v>54</v>
      </c>
      <c r="F34" s="8" t="s">
        <v>54</v>
      </c>
      <c r="G34" s="8" t="s">
        <v>54</v>
      </c>
      <c r="H34" s="8" t="s">
        <v>54</v>
      </c>
    </row>
    <row r="35" spans="1:8" ht="24.95" customHeight="1" x14ac:dyDescent="0.15">
      <c r="A35" s="6" t="s">
        <v>113</v>
      </c>
      <c r="B35" s="5" t="s">
        <v>114</v>
      </c>
      <c r="C35" s="5" t="s">
        <v>115</v>
      </c>
      <c r="D35" s="5"/>
      <c r="E35" s="8" t="s">
        <v>54</v>
      </c>
      <c r="F35" s="8" t="s">
        <v>54</v>
      </c>
      <c r="G35" s="8" t="s">
        <v>54</v>
      </c>
      <c r="H35" s="8" t="s">
        <v>54</v>
      </c>
    </row>
    <row r="36" spans="1:8" ht="24.95" customHeight="1" x14ac:dyDescent="0.15">
      <c r="A36" s="6" t="s">
        <v>116</v>
      </c>
      <c r="B36" s="5" t="s">
        <v>117</v>
      </c>
      <c r="C36" s="5" t="s">
        <v>53</v>
      </c>
      <c r="D36" s="5"/>
      <c r="E36" s="8" t="s">
        <v>54</v>
      </c>
      <c r="F36" s="8" t="s">
        <v>54</v>
      </c>
      <c r="G36" s="8" t="s">
        <v>54</v>
      </c>
      <c r="H36" s="8" t="s">
        <v>54</v>
      </c>
    </row>
    <row r="37" spans="1:8" ht="63" customHeight="1" x14ac:dyDescent="0.15">
      <c r="A37" s="6" t="s">
        <v>118</v>
      </c>
      <c r="B37" s="5" t="s">
        <v>119</v>
      </c>
      <c r="C37" s="5" t="s">
        <v>120</v>
      </c>
      <c r="D37" s="5"/>
      <c r="E37" s="8" t="s">
        <v>54</v>
      </c>
      <c r="F37" s="8" t="s">
        <v>54</v>
      </c>
      <c r="G37" s="8" t="s">
        <v>54</v>
      </c>
      <c r="H37" s="8" t="s">
        <v>54</v>
      </c>
    </row>
    <row r="38" spans="1:8" ht="24.95" customHeight="1" x14ac:dyDescent="0.15">
      <c r="A38" s="6" t="s">
        <v>121</v>
      </c>
      <c r="B38" s="5" t="s">
        <v>122</v>
      </c>
      <c r="C38" s="5" t="s">
        <v>53</v>
      </c>
      <c r="D38" s="5"/>
      <c r="E38" s="8">
        <v>131218603.69</v>
      </c>
      <c r="F38" s="8">
        <v>129401691.79000001</v>
      </c>
      <c r="G38" s="8">
        <v>129401691.79000001</v>
      </c>
      <c r="H38" s="8">
        <v>0</v>
      </c>
    </row>
    <row r="39" spans="1:8" ht="38.1" customHeight="1" x14ac:dyDescent="0.15">
      <c r="A39" s="6" t="s">
        <v>123</v>
      </c>
      <c r="B39" s="5" t="s">
        <v>124</v>
      </c>
      <c r="C39" s="5" t="s">
        <v>53</v>
      </c>
      <c r="D39" s="5"/>
      <c r="E39" s="8">
        <v>81829307.120000005</v>
      </c>
      <c r="F39" s="8">
        <v>81829307.120000005</v>
      </c>
      <c r="G39" s="8">
        <v>81829307.120000005</v>
      </c>
      <c r="H39" s="8">
        <v>0</v>
      </c>
    </row>
    <row r="40" spans="1:8" ht="38.1" customHeight="1" x14ac:dyDescent="0.15">
      <c r="A40" s="6" t="s">
        <v>125</v>
      </c>
      <c r="B40" s="5" t="s">
        <v>126</v>
      </c>
      <c r="C40" s="5" t="s">
        <v>127</v>
      </c>
      <c r="D40" s="5" t="s">
        <v>128</v>
      </c>
      <c r="E40" s="8">
        <v>62558966.039999999</v>
      </c>
      <c r="F40" s="8">
        <v>62558966.039999999</v>
      </c>
      <c r="G40" s="8">
        <v>62558966.039999999</v>
      </c>
      <c r="H40" s="8">
        <v>0</v>
      </c>
    </row>
    <row r="41" spans="1:8" ht="50.1" customHeight="1" x14ac:dyDescent="0.15">
      <c r="A41" s="6" t="s">
        <v>129</v>
      </c>
      <c r="B41" s="5" t="s">
        <v>126</v>
      </c>
      <c r="C41" s="5" t="s">
        <v>127</v>
      </c>
      <c r="D41" s="5" t="s">
        <v>130</v>
      </c>
      <c r="E41" s="8">
        <v>290000</v>
      </c>
      <c r="F41" s="8">
        <v>290000</v>
      </c>
      <c r="G41" s="8">
        <v>290000</v>
      </c>
      <c r="H41" s="8">
        <v>0</v>
      </c>
    </row>
    <row r="42" spans="1:8" ht="24.95" customHeight="1" x14ac:dyDescent="0.15">
      <c r="A42" s="6" t="s">
        <v>131</v>
      </c>
      <c r="B42" s="5" t="s">
        <v>132</v>
      </c>
      <c r="C42" s="5" t="s">
        <v>133</v>
      </c>
      <c r="D42" s="5" t="s">
        <v>134</v>
      </c>
      <c r="E42" s="8" t="s">
        <v>54</v>
      </c>
      <c r="F42" s="8" t="s">
        <v>54</v>
      </c>
      <c r="G42" s="8" t="s">
        <v>54</v>
      </c>
      <c r="H42" s="8" t="s">
        <v>54</v>
      </c>
    </row>
    <row r="43" spans="1:8" ht="24.95" customHeight="1" x14ac:dyDescent="0.15">
      <c r="A43" s="6" t="s">
        <v>135</v>
      </c>
      <c r="B43" s="5" t="s">
        <v>132</v>
      </c>
      <c r="C43" s="5" t="s">
        <v>133</v>
      </c>
      <c r="D43" s="5" t="s">
        <v>136</v>
      </c>
      <c r="E43" s="8" t="s">
        <v>54</v>
      </c>
      <c r="F43" s="8" t="s">
        <v>54</v>
      </c>
      <c r="G43" s="8" t="s">
        <v>54</v>
      </c>
      <c r="H43" s="8" t="s">
        <v>54</v>
      </c>
    </row>
    <row r="44" spans="1:8" ht="24.95" customHeight="1" x14ac:dyDescent="0.15">
      <c r="A44" s="6" t="s">
        <v>137</v>
      </c>
      <c r="B44" s="5" t="s">
        <v>132</v>
      </c>
      <c r="C44" s="5" t="s">
        <v>133</v>
      </c>
      <c r="D44" s="5" t="s">
        <v>138</v>
      </c>
      <c r="E44" s="8" t="s">
        <v>54</v>
      </c>
      <c r="F44" s="8" t="s">
        <v>54</v>
      </c>
      <c r="G44" s="8" t="s">
        <v>54</v>
      </c>
      <c r="H44" s="8" t="s">
        <v>54</v>
      </c>
    </row>
    <row r="45" spans="1:8" ht="75" customHeight="1" x14ac:dyDescent="0.15">
      <c r="A45" s="6" t="s">
        <v>139</v>
      </c>
      <c r="B45" s="5" t="s">
        <v>132</v>
      </c>
      <c r="C45" s="5" t="s">
        <v>133</v>
      </c>
      <c r="D45" s="5" t="s">
        <v>130</v>
      </c>
      <c r="E45" s="8" t="s">
        <v>54</v>
      </c>
      <c r="F45" s="8" t="s">
        <v>54</v>
      </c>
      <c r="G45" s="8" t="s">
        <v>54</v>
      </c>
      <c r="H45" s="8" t="s">
        <v>54</v>
      </c>
    </row>
    <row r="46" spans="1:8" ht="50.1" customHeight="1" x14ac:dyDescent="0.15">
      <c r="A46" s="6" t="s">
        <v>140</v>
      </c>
      <c r="B46" s="5" t="s">
        <v>141</v>
      </c>
      <c r="C46" s="5" t="s">
        <v>142</v>
      </c>
      <c r="D46" s="5"/>
      <c r="E46" s="8" t="s">
        <v>54</v>
      </c>
      <c r="F46" s="8" t="s">
        <v>54</v>
      </c>
      <c r="G46" s="8" t="s">
        <v>54</v>
      </c>
      <c r="H46" s="8" t="s">
        <v>54</v>
      </c>
    </row>
    <row r="47" spans="1:8" ht="75" customHeight="1" x14ac:dyDescent="0.15">
      <c r="A47" s="6" t="s">
        <v>143</v>
      </c>
      <c r="B47" s="5" t="s">
        <v>144</v>
      </c>
      <c r="C47" s="5" t="s">
        <v>145</v>
      </c>
      <c r="D47" s="5"/>
      <c r="E47" s="8">
        <v>18980341.079999998</v>
      </c>
      <c r="F47" s="8">
        <v>18980341.079999998</v>
      </c>
      <c r="G47" s="8">
        <v>18980341.079999998</v>
      </c>
      <c r="H47" s="8">
        <v>0</v>
      </c>
    </row>
    <row r="48" spans="1:8" ht="38.1" customHeight="1" x14ac:dyDescent="0.15">
      <c r="A48" s="6" t="s">
        <v>146</v>
      </c>
      <c r="B48" s="5" t="s">
        <v>147</v>
      </c>
      <c r="C48" s="5" t="s">
        <v>145</v>
      </c>
      <c r="D48" s="5" t="s">
        <v>148</v>
      </c>
      <c r="E48" s="8">
        <v>18980341.079999998</v>
      </c>
      <c r="F48" s="8">
        <v>18980341.079999998</v>
      </c>
      <c r="G48" s="8">
        <v>18980341.079999998</v>
      </c>
      <c r="H48" s="8">
        <v>0</v>
      </c>
    </row>
    <row r="49" spans="1:8" ht="24.95" customHeight="1" x14ac:dyDescent="0.15">
      <c r="A49" s="6" t="s">
        <v>149</v>
      </c>
      <c r="B49" s="5" t="s">
        <v>150</v>
      </c>
      <c r="C49" s="5" t="s">
        <v>145</v>
      </c>
      <c r="D49" s="5"/>
      <c r="E49" s="8" t="s">
        <v>54</v>
      </c>
      <c r="F49" s="8" t="s">
        <v>54</v>
      </c>
      <c r="G49" s="8" t="s">
        <v>54</v>
      </c>
      <c r="H49" s="8" t="s">
        <v>54</v>
      </c>
    </row>
    <row r="50" spans="1:8" ht="75" customHeight="1" x14ac:dyDescent="0.15">
      <c r="A50" s="6" t="s">
        <v>151</v>
      </c>
      <c r="B50" s="5" t="s">
        <v>152</v>
      </c>
      <c r="C50" s="5" t="s">
        <v>153</v>
      </c>
      <c r="D50" s="5"/>
      <c r="E50" s="8" t="s">
        <v>54</v>
      </c>
      <c r="F50" s="8" t="s">
        <v>54</v>
      </c>
      <c r="G50" s="8" t="s">
        <v>54</v>
      </c>
      <c r="H50" s="8" t="s">
        <v>54</v>
      </c>
    </row>
    <row r="51" spans="1:8" ht="38.1" customHeight="1" x14ac:dyDescent="0.15">
      <c r="A51" s="6" t="s">
        <v>154</v>
      </c>
      <c r="B51" s="5" t="s">
        <v>155</v>
      </c>
      <c r="C51" s="5" t="s">
        <v>153</v>
      </c>
      <c r="D51" s="5"/>
      <c r="E51" s="8" t="s">
        <v>54</v>
      </c>
      <c r="F51" s="8" t="s">
        <v>54</v>
      </c>
      <c r="G51" s="8" t="s">
        <v>54</v>
      </c>
      <c r="H51" s="8" t="s">
        <v>54</v>
      </c>
    </row>
    <row r="52" spans="1:8" ht="24.95" customHeight="1" x14ac:dyDescent="0.15">
      <c r="A52" s="6" t="s">
        <v>156</v>
      </c>
      <c r="B52" s="5" t="s">
        <v>157</v>
      </c>
      <c r="C52" s="5" t="s">
        <v>153</v>
      </c>
      <c r="D52" s="5"/>
      <c r="E52" s="8" t="s">
        <v>54</v>
      </c>
      <c r="F52" s="8" t="s">
        <v>54</v>
      </c>
      <c r="G52" s="8" t="s">
        <v>54</v>
      </c>
      <c r="H52" s="8" t="s">
        <v>54</v>
      </c>
    </row>
    <row r="53" spans="1:8" ht="24.95" customHeight="1" x14ac:dyDescent="0.15">
      <c r="A53" s="6" t="s">
        <v>158</v>
      </c>
      <c r="B53" s="5" t="s">
        <v>159</v>
      </c>
      <c r="C53" s="5" t="s">
        <v>53</v>
      </c>
      <c r="D53" s="5"/>
      <c r="E53" s="8" t="s">
        <v>54</v>
      </c>
      <c r="F53" s="8" t="s">
        <v>54</v>
      </c>
      <c r="G53" s="8" t="s">
        <v>54</v>
      </c>
      <c r="H53" s="8" t="s">
        <v>54</v>
      </c>
    </row>
    <row r="54" spans="1:8" ht="50.1" customHeight="1" x14ac:dyDescent="0.15">
      <c r="A54" s="6" t="s">
        <v>160</v>
      </c>
      <c r="B54" s="5" t="s">
        <v>161</v>
      </c>
      <c r="C54" s="5" t="s">
        <v>162</v>
      </c>
      <c r="D54" s="5"/>
      <c r="E54" s="8" t="s">
        <v>54</v>
      </c>
      <c r="F54" s="8" t="s">
        <v>54</v>
      </c>
      <c r="G54" s="8" t="s">
        <v>54</v>
      </c>
      <c r="H54" s="8" t="s">
        <v>54</v>
      </c>
    </row>
    <row r="55" spans="1:8" ht="50.1" customHeight="1" x14ac:dyDescent="0.15">
      <c r="A55" s="6" t="s">
        <v>163</v>
      </c>
      <c r="B55" s="5" t="s">
        <v>164</v>
      </c>
      <c r="C55" s="5" t="s">
        <v>165</v>
      </c>
      <c r="D55" s="5"/>
      <c r="E55" s="8" t="s">
        <v>54</v>
      </c>
      <c r="F55" s="8" t="s">
        <v>54</v>
      </c>
      <c r="G55" s="8" t="s">
        <v>54</v>
      </c>
      <c r="H55" s="8" t="s">
        <v>54</v>
      </c>
    </row>
    <row r="56" spans="1:8" ht="50.1" customHeight="1" x14ac:dyDescent="0.15">
      <c r="A56" s="6" t="s">
        <v>166</v>
      </c>
      <c r="B56" s="5" t="s">
        <v>167</v>
      </c>
      <c r="C56" s="5" t="s">
        <v>168</v>
      </c>
      <c r="D56" s="5"/>
      <c r="E56" s="8" t="s">
        <v>54</v>
      </c>
      <c r="F56" s="8" t="s">
        <v>54</v>
      </c>
      <c r="G56" s="8" t="s">
        <v>54</v>
      </c>
      <c r="H56" s="8" t="s">
        <v>54</v>
      </c>
    </row>
    <row r="57" spans="1:8" ht="99.95" customHeight="1" x14ac:dyDescent="0.15">
      <c r="A57" s="6" t="s">
        <v>169</v>
      </c>
      <c r="B57" s="5" t="s">
        <v>170</v>
      </c>
      <c r="C57" s="5" t="s">
        <v>171</v>
      </c>
      <c r="D57" s="5"/>
      <c r="E57" s="8" t="s">
        <v>54</v>
      </c>
      <c r="F57" s="8" t="s">
        <v>54</v>
      </c>
      <c r="G57" s="8" t="s">
        <v>54</v>
      </c>
      <c r="H57" s="8" t="s">
        <v>54</v>
      </c>
    </row>
    <row r="58" spans="1:8" ht="24.95" customHeight="1" x14ac:dyDescent="0.15">
      <c r="A58" s="6" t="s">
        <v>172</v>
      </c>
      <c r="B58" s="5" t="s">
        <v>173</v>
      </c>
      <c r="C58" s="5" t="s">
        <v>174</v>
      </c>
      <c r="D58" s="5"/>
      <c r="E58" s="8" t="s">
        <v>54</v>
      </c>
      <c r="F58" s="8" t="s">
        <v>54</v>
      </c>
      <c r="G58" s="8" t="s">
        <v>54</v>
      </c>
      <c r="H58" s="8" t="s">
        <v>54</v>
      </c>
    </row>
    <row r="59" spans="1:8" ht="24.95" customHeight="1" x14ac:dyDescent="0.15">
      <c r="A59" s="6" t="s">
        <v>175</v>
      </c>
      <c r="B59" s="5" t="s">
        <v>176</v>
      </c>
      <c r="C59" s="5" t="s">
        <v>177</v>
      </c>
      <c r="D59" s="5"/>
      <c r="E59" s="8">
        <v>3780746</v>
      </c>
      <c r="F59" s="8">
        <v>3780746</v>
      </c>
      <c r="G59" s="8">
        <v>3780746</v>
      </c>
      <c r="H59" s="8">
        <v>0</v>
      </c>
    </row>
    <row r="60" spans="1:8" ht="38.1" customHeight="1" x14ac:dyDescent="0.15">
      <c r="A60" s="6" t="s">
        <v>178</v>
      </c>
      <c r="B60" s="5" t="s">
        <v>179</v>
      </c>
      <c r="C60" s="5" t="s">
        <v>180</v>
      </c>
      <c r="D60" s="5" t="s">
        <v>181</v>
      </c>
      <c r="E60" s="8">
        <v>567738</v>
      </c>
      <c r="F60" s="8">
        <v>567738</v>
      </c>
      <c r="G60" s="8">
        <v>567738</v>
      </c>
      <c r="H60" s="8">
        <v>0</v>
      </c>
    </row>
    <row r="61" spans="1:8" ht="24.95" customHeight="1" x14ac:dyDescent="0.15">
      <c r="A61" s="6" t="s">
        <v>182</v>
      </c>
      <c r="B61" s="5" t="s">
        <v>179</v>
      </c>
      <c r="C61" s="5" t="s">
        <v>180</v>
      </c>
      <c r="D61" s="5" t="s">
        <v>181</v>
      </c>
      <c r="E61" s="8">
        <v>3075523</v>
      </c>
      <c r="F61" s="8">
        <v>3075523</v>
      </c>
      <c r="G61" s="8">
        <v>3075523</v>
      </c>
      <c r="H61" s="8">
        <v>0</v>
      </c>
    </row>
    <row r="62" spans="1:8" ht="24.95" customHeight="1" x14ac:dyDescent="0.15">
      <c r="A62" s="6" t="s">
        <v>183</v>
      </c>
      <c r="B62" s="5" t="s">
        <v>184</v>
      </c>
      <c r="C62" s="5" t="s">
        <v>185</v>
      </c>
      <c r="D62" s="5" t="s">
        <v>181</v>
      </c>
      <c r="E62" s="8">
        <v>45401</v>
      </c>
      <c r="F62" s="8">
        <v>45401</v>
      </c>
      <c r="G62" s="8">
        <v>45401</v>
      </c>
      <c r="H62" s="8">
        <v>0</v>
      </c>
    </row>
    <row r="63" spans="1:8" ht="75" customHeight="1" x14ac:dyDescent="0.15">
      <c r="A63" s="6" t="s">
        <v>186</v>
      </c>
      <c r="B63" s="5" t="s">
        <v>184</v>
      </c>
      <c r="C63" s="5" t="s">
        <v>185</v>
      </c>
      <c r="D63" s="5" t="s">
        <v>181</v>
      </c>
      <c r="E63" s="8">
        <v>80084</v>
      </c>
      <c r="F63" s="8">
        <v>80084</v>
      </c>
      <c r="G63" s="8">
        <v>80084</v>
      </c>
      <c r="H63" s="8">
        <v>0</v>
      </c>
    </row>
    <row r="64" spans="1:8" ht="24.95" customHeight="1" x14ac:dyDescent="0.15">
      <c r="A64" s="6" t="s">
        <v>187</v>
      </c>
      <c r="B64" s="5" t="s">
        <v>188</v>
      </c>
      <c r="C64" s="5" t="s">
        <v>189</v>
      </c>
      <c r="D64" s="5" t="s">
        <v>181</v>
      </c>
      <c r="E64" s="8">
        <v>1000</v>
      </c>
      <c r="F64" s="8">
        <v>1000</v>
      </c>
      <c r="G64" s="8">
        <v>1000</v>
      </c>
      <c r="H64" s="8">
        <v>0</v>
      </c>
    </row>
    <row r="65" spans="1:8" ht="50.1" customHeight="1" x14ac:dyDescent="0.15">
      <c r="A65" s="6" t="s">
        <v>190</v>
      </c>
      <c r="B65" s="5" t="s">
        <v>188</v>
      </c>
      <c r="C65" s="5" t="s">
        <v>189</v>
      </c>
      <c r="D65" s="5" t="s">
        <v>191</v>
      </c>
      <c r="E65" s="8" t="s">
        <v>54</v>
      </c>
      <c r="F65" s="8" t="s">
        <v>54</v>
      </c>
      <c r="G65" s="8" t="s">
        <v>54</v>
      </c>
      <c r="H65" s="8" t="s">
        <v>54</v>
      </c>
    </row>
    <row r="66" spans="1:8" ht="50.1" customHeight="1" x14ac:dyDescent="0.15">
      <c r="A66" s="6" t="s">
        <v>192</v>
      </c>
      <c r="B66" s="5" t="s">
        <v>188</v>
      </c>
      <c r="C66" s="5" t="s">
        <v>189</v>
      </c>
      <c r="D66" s="5" t="s">
        <v>193</v>
      </c>
      <c r="E66" s="8">
        <v>1000</v>
      </c>
      <c r="F66" s="8">
        <v>1000</v>
      </c>
      <c r="G66" s="8">
        <v>1000</v>
      </c>
      <c r="H66" s="8">
        <v>0</v>
      </c>
    </row>
    <row r="67" spans="1:8" ht="24.95" customHeight="1" x14ac:dyDescent="0.15">
      <c r="A67" s="6" t="s">
        <v>194</v>
      </c>
      <c r="B67" s="5" t="s">
        <v>188</v>
      </c>
      <c r="C67" s="5" t="s">
        <v>189</v>
      </c>
      <c r="D67" s="5" t="s">
        <v>195</v>
      </c>
      <c r="E67" s="8">
        <v>10000</v>
      </c>
      <c r="F67" s="8">
        <v>10000</v>
      </c>
      <c r="G67" s="8">
        <v>10000</v>
      </c>
      <c r="H67" s="8">
        <v>0</v>
      </c>
    </row>
    <row r="68" spans="1:8" ht="24.95" customHeight="1" x14ac:dyDescent="0.15">
      <c r="A68" s="6" t="s">
        <v>196</v>
      </c>
      <c r="B68" s="5" t="s">
        <v>188</v>
      </c>
      <c r="C68" s="5" t="s">
        <v>189</v>
      </c>
      <c r="D68" s="5" t="s">
        <v>197</v>
      </c>
      <c r="E68" s="8" t="s">
        <v>54</v>
      </c>
      <c r="F68" s="8" t="s">
        <v>54</v>
      </c>
      <c r="G68" s="8" t="s">
        <v>54</v>
      </c>
      <c r="H68" s="8" t="s">
        <v>54</v>
      </c>
    </row>
    <row r="69" spans="1:8" ht="50.1" customHeight="1" x14ac:dyDescent="0.15">
      <c r="A69" s="6" t="s">
        <v>198</v>
      </c>
      <c r="B69" s="5" t="s">
        <v>199</v>
      </c>
      <c r="C69" s="5" t="s">
        <v>53</v>
      </c>
      <c r="D69" s="5"/>
      <c r="E69" s="8" t="s">
        <v>54</v>
      </c>
      <c r="F69" s="8" t="s">
        <v>54</v>
      </c>
      <c r="G69" s="8" t="s">
        <v>54</v>
      </c>
      <c r="H69" s="8" t="s">
        <v>54</v>
      </c>
    </row>
    <row r="70" spans="1:8" ht="75" customHeight="1" x14ac:dyDescent="0.15">
      <c r="A70" s="6" t="s">
        <v>200</v>
      </c>
      <c r="B70" s="5" t="s">
        <v>201</v>
      </c>
      <c r="C70" s="5" t="s">
        <v>202</v>
      </c>
      <c r="D70" s="5"/>
      <c r="E70" s="8" t="s">
        <v>54</v>
      </c>
      <c r="F70" s="8" t="s">
        <v>54</v>
      </c>
      <c r="G70" s="8" t="s">
        <v>54</v>
      </c>
      <c r="H70" s="8" t="s">
        <v>54</v>
      </c>
    </row>
    <row r="71" spans="1:8" ht="24.95" customHeight="1" x14ac:dyDescent="0.15">
      <c r="A71" s="6" t="s">
        <v>203</v>
      </c>
      <c r="B71" s="5" t="s">
        <v>204</v>
      </c>
      <c r="C71" s="5" t="s">
        <v>53</v>
      </c>
      <c r="D71" s="5"/>
      <c r="E71" s="8">
        <v>45608550.57</v>
      </c>
      <c r="F71" s="8">
        <v>43791638.670000002</v>
      </c>
      <c r="G71" s="8">
        <v>43791638.670000002</v>
      </c>
      <c r="H71" s="8">
        <v>0</v>
      </c>
    </row>
    <row r="72" spans="1:8" ht="63" customHeight="1" x14ac:dyDescent="0.15">
      <c r="A72" s="6" t="s">
        <v>205</v>
      </c>
      <c r="B72" s="5" t="s">
        <v>206</v>
      </c>
      <c r="C72" s="5" t="s">
        <v>207</v>
      </c>
      <c r="D72" s="5"/>
      <c r="E72" s="8" t="s">
        <v>54</v>
      </c>
      <c r="F72" s="8" t="s">
        <v>54</v>
      </c>
      <c r="G72" s="8" t="s">
        <v>54</v>
      </c>
      <c r="H72" s="8" t="s">
        <v>54</v>
      </c>
    </row>
    <row r="73" spans="1:8" ht="50.1" customHeight="1" x14ac:dyDescent="0.15">
      <c r="A73" s="6" t="s">
        <v>208</v>
      </c>
      <c r="B73" s="5" t="s">
        <v>209</v>
      </c>
      <c r="C73" s="5" t="s">
        <v>210</v>
      </c>
      <c r="D73" s="5"/>
      <c r="E73" s="8" t="s">
        <v>54</v>
      </c>
      <c r="F73" s="8" t="s">
        <v>54</v>
      </c>
      <c r="G73" s="8" t="s">
        <v>54</v>
      </c>
      <c r="H73" s="8" t="s">
        <v>54</v>
      </c>
    </row>
    <row r="74" spans="1:8" ht="50.1" customHeight="1" x14ac:dyDescent="0.15">
      <c r="A74" s="6" t="s">
        <v>211</v>
      </c>
      <c r="B74" s="5" t="s">
        <v>212</v>
      </c>
      <c r="C74" s="5" t="s">
        <v>213</v>
      </c>
      <c r="D74" s="5"/>
      <c r="E74" s="8" t="s">
        <v>54</v>
      </c>
      <c r="F74" s="8" t="s">
        <v>54</v>
      </c>
      <c r="G74" s="8" t="s">
        <v>54</v>
      </c>
      <c r="H74" s="8" t="s">
        <v>54</v>
      </c>
    </row>
    <row r="75" spans="1:8" ht="24.95" customHeight="1" x14ac:dyDescent="0.15">
      <c r="A75" s="6" t="s">
        <v>214</v>
      </c>
      <c r="B75" s="5" t="s">
        <v>215</v>
      </c>
      <c r="C75" s="5" t="s">
        <v>216</v>
      </c>
      <c r="D75" s="5"/>
      <c r="E75" s="8">
        <v>45608550.57</v>
      </c>
      <c r="F75" s="8">
        <v>43791638.670000002</v>
      </c>
      <c r="G75" s="8">
        <v>43791638.670000002</v>
      </c>
      <c r="H75" s="8">
        <v>0</v>
      </c>
    </row>
    <row r="76" spans="1:8" ht="24.95" customHeight="1" x14ac:dyDescent="0.15">
      <c r="A76" s="6" t="s">
        <v>217</v>
      </c>
      <c r="B76" s="5" t="s">
        <v>53</v>
      </c>
      <c r="C76" s="5" t="s">
        <v>53</v>
      </c>
      <c r="D76" s="5"/>
      <c r="E76" s="8" t="s">
        <v>54</v>
      </c>
      <c r="F76" s="8" t="s">
        <v>54</v>
      </c>
      <c r="G76" s="8" t="s">
        <v>54</v>
      </c>
      <c r="H76" s="8" t="s">
        <v>54</v>
      </c>
    </row>
    <row r="77" spans="1:8" ht="24.95" customHeight="1" x14ac:dyDescent="0.15">
      <c r="A77" s="6" t="s">
        <v>218</v>
      </c>
      <c r="B77" s="5" t="s">
        <v>219</v>
      </c>
      <c r="C77" s="5" t="s">
        <v>216</v>
      </c>
      <c r="D77" s="5" t="s">
        <v>220</v>
      </c>
      <c r="E77" s="8">
        <v>445000</v>
      </c>
      <c r="F77" s="8">
        <v>445000</v>
      </c>
      <c r="G77" s="8">
        <v>445000</v>
      </c>
      <c r="H77" s="8">
        <v>0</v>
      </c>
    </row>
    <row r="78" spans="1:8" ht="24.95" customHeight="1" x14ac:dyDescent="0.15">
      <c r="A78" s="6" t="s">
        <v>135</v>
      </c>
      <c r="B78" s="5" t="s">
        <v>221</v>
      </c>
      <c r="C78" s="5" t="s">
        <v>216</v>
      </c>
      <c r="D78" s="5" t="s">
        <v>136</v>
      </c>
      <c r="E78" s="8" t="s">
        <v>54</v>
      </c>
      <c r="F78" s="8" t="s">
        <v>54</v>
      </c>
      <c r="G78" s="8" t="s">
        <v>54</v>
      </c>
      <c r="H78" s="8" t="s">
        <v>54</v>
      </c>
    </row>
    <row r="79" spans="1:8" ht="24.95" customHeight="1" x14ac:dyDescent="0.15">
      <c r="A79" s="6" t="s">
        <v>222</v>
      </c>
      <c r="B79" s="5" t="s">
        <v>223</v>
      </c>
      <c r="C79" s="5" t="s">
        <v>216</v>
      </c>
      <c r="D79" s="5" t="s">
        <v>224</v>
      </c>
      <c r="E79" s="8">
        <v>120000</v>
      </c>
      <c r="F79" s="8">
        <v>120000</v>
      </c>
      <c r="G79" s="8">
        <v>120000</v>
      </c>
      <c r="H79" s="8">
        <v>0</v>
      </c>
    </row>
    <row r="80" spans="1:8" ht="24.95" customHeight="1" x14ac:dyDescent="0.15">
      <c r="A80" s="6" t="s">
        <v>222</v>
      </c>
      <c r="B80" s="5" t="s">
        <v>223</v>
      </c>
      <c r="C80" s="5" t="s">
        <v>225</v>
      </c>
      <c r="D80" s="5" t="s">
        <v>224</v>
      </c>
      <c r="E80" s="8">
        <v>9257793.5800000001</v>
      </c>
      <c r="F80" s="8">
        <v>8695138</v>
      </c>
      <c r="G80" s="8">
        <v>8695138</v>
      </c>
      <c r="H80" s="8">
        <v>0</v>
      </c>
    </row>
    <row r="81" spans="1:8" ht="24.95" customHeight="1" x14ac:dyDescent="0.15">
      <c r="A81" s="6" t="s">
        <v>226</v>
      </c>
      <c r="B81" s="5" t="s">
        <v>227</v>
      </c>
      <c r="C81" s="5" t="s">
        <v>216</v>
      </c>
      <c r="D81" s="5" t="s">
        <v>228</v>
      </c>
      <c r="E81" s="8" t="s">
        <v>54</v>
      </c>
      <c r="F81" s="8" t="s">
        <v>54</v>
      </c>
      <c r="G81" s="8" t="s">
        <v>54</v>
      </c>
      <c r="H81" s="8" t="s">
        <v>54</v>
      </c>
    </row>
    <row r="82" spans="1:8" ht="24.95" customHeight="1" x14ac:dyDescent="0.15">
      <c r="A82" s="6" t="s">
        <v>229</v>
      </c>
      <c r="B82" s="5" t="s">
        <v>230</v>
      </c>
      <c r="C82" s="5" t="s">
        <v>216</v>
      </c>
      <c r="D82" s="5" t="s">
        <v>231</v>
      </c>
      <c r="E82" s="8">
        <v>3401079.5</v>
      </c>
      <c r="F82" s="8">
        <v>3400000</v>
      </c>
      <c r="G82" s="8">
        <v>3400000</v>
      </c>
      <c r="H82" s="8">
        <v>0</v>
      </c>
    </row>
    <row r="83" spans="1:8" ht="24.95" customHeight="1" x14ac:dyDescent="0.15">
      <c r="A83" s="6" t="s">
        <v>137</v>
      </c>
      <c r="B83" s="5" t="s">
        <v>232</v>
      </c>
      <c r="C83" s="5" t="s">
        <v>216</v>
      </c>
      <c r="D83" s="5" t="s">
        <v>138</v>
      </c>
      <c r="E83" s="8">
        <v>1902000</v>
      </c>
      <c r="F83" s="8">
        <v>1902000</v>
      </c>
      <c r="G83" s="8">
        <v>1902000</v>
      </c>
      <c r="H83" s="8">
        <v>0</v>
      </c>
    </row>
    <row r="84" spans="1:8" ht="24.95" customHeight="1" x14ac:dyDescent="0.15">
      <c r="A84" s="6" t="s">
        <v>233</v>
      </c>
      <c r="B84" s="5" t="s">
        <v>234</v>
      </c>
      <c r="C84" s="5" t="s">
        <v>216</v>
      </c>
      <c r="D84" s="5" t="s">
        <v>235</v>
      </c>
      <c r="E84" s="8" t="s">
        <v>54</v>
      </c>
      <c r="F84" s="8" t="s">
        <v>54</v>
      </c>
      <c r="G84" s="8" t="s">
        <v>54</v>
      </c>
      <c r="H84" s="8" t="s">
        <v>54</v>
      </c>
    </row>
    <row r="85" spans="1:8" ht="24.95" customHeight="1" x14ac:dyDescent="0.15">
      <c r="A85" s="6" t="s">
        <v>236</v>
      </c>
      <c r="B85" s="5" t="s">
        <v>237</v>
      </c>
      <c r="C85" s="5" t="s">
        <v>216</v>
      </c>
      <c r="D85" s="5" t="s">
        <v>238</v>
      </c>
      <c r="E85" s="8">
        <v>32500</v>
      </c>
      <c r="F85" s="8">
        <v>32500</v>
      </c>
      <c r="G85" s="8">
        <v>32500</v>
      </c>
      <c r="H85" s="8">
        <v>0</v>
      </c>
    </row>
    <row r="86" spans="1:8" ht="24.95" customHeight="1" x14ac:dyDescent="0.15">
      <c r="A86" s="6" t="s">
        <v>239</v>
      </c>
      <c r="B86" s="5" t="s">
        <v>240</v>
      </c>
      <c r="C86" s="5" t="s">
        <v>216</v>
      </c>
      <c r="D86" s="5" t="s">
        <v>241</v>
      </c>
      <c r="E86" s="8">
        <v>1300000</v>
      </c>
      <c r="F86" s="8">
        <v>1300000</v>
      </c>
      <c r="G86" s="8">
        <v>1300000</v>
      </c>
      <c r="H86" s="8">
        <v>0</v>
      </c>
    </row>
    <row r="87" spans="1:8" ht="24.95" customHeight="1" x14ac:dyDescent="0.15">
      <c r="A87" s="6" t="s">
        <v>242</v>
      </c>
      <c r="B87" s="5" t="s">
        <v>243</v>
      </c>
      <c r="C87" s="5" t="s">
        <v>216</v>
      </c>
      <c r="D87" s="5" t="s">
        <v>168</v>
      </c>
      <c r="E87" s="8">
        <v>29150177.489999998</v>
      </c>
      <c r="F87" s="8">
        <v>27897000.670000002</v>
      </c>
      <c r="G87" s="8">
        <v>27897000.670000002</v>
      </c>
      <c r="H87" s="8">
        <v>0</v>
      </c>
    </row>
    <row r="88" spans="1:8" ht="24.95" customHeight="1" x14ac:dyDescent="0.15">
      <c r="A88" s="6" t="s">
        <v>91</v>
      </c>
      <c r="B88" s="5" t="s">
        <v>53</v>
      </c>
      <c r="C88" s="5" t="s">
        <v>53</v>
      </c>
      <c r="D88" s="5"/>
      <c r="E88" s="8" t="s">
        <v>54</v>
      </c>
      <c r="F88" s="8" t="s">
        <v>54</v>
      </c>
      <c r="G88" s="8" t="s">
        <v>54</v>
      </c>
      <c r="H88" s="8" t="s">
        <v>54</v>
      </c>
    </row>
    <row r="89" spans="1:8" ht="50.1" customHeight="1" x14ac:dyDescent="0.15">
      <c r="A89" s="6" t="s">
        <v>244</v>
      </c>
      <c r="B89" s="5" t="s">
        <v>243</v>
      </c>
      <c r="C89" s="5" t="s">
        <v>216</v>
      </c>
      <c r="D89" s="5" t="s">
        <v>245</v>
      </c>
      <c r="E89" s="8">
        <v>879398</v>
      </c>
      <c r="F89" s="8">
        <v>879398</v>
      </c>
      <c r="G89" s="8">
        <v>879398</v>
      </c>
      <c r="H89" s="8">
        <v>0</v>
      </c>
    </row>
    <row r="90" spans="1:8" ht="24.95" customHeight="1" x14ac:dyDescent="0.15">
      <c r="A90" s="6" t="s">
        <v>246</v>
      </c>
      <c r="B90" s="5" t="s">
        <v>243</v>
      </c>
      <c r="C90" s="5" t="s">
        <v>216</v>
      </c>
      <c r="D90" s="5" t="s">
        <v>247</v>
      </c>
      <c r="E90" s="8">
        <v>22396669.420000002</v>
      </c>
      <c r="F90" s="8">
        <v>21354076.600000001</v>
      </c>
      <c r="G90" s="8">
        <v>21354076.600000001</v>
      </c>
      <c r="H90" s="8">
        <v>0</v>
      </c>
    </row>
    <row r="91" spans="1:8" ht="24.95" customHeight="1" x14ac:dyDescent="0.15">
      <c r="A91" s="6" t="s">
        <v>248</v>
      </c>
      <c r="B91" s="5" t="s">
        <v>243</v>
      </c>
      <c r="C91" s="5" t="s">
        <v>216</v>
      </c>
      <c r="D91" s="5" t="s">
        <v>249</v>
      </c>
      <c r="E91" s="8">
        <v>1510584</v>
      </c>
      <c r="F91" s="8">
        <v>1300000</v>
      </c>
      <c r="G91" s="8">
        <v>1300000</v>
      </c>
      <c r="H91" s="8">
        <v>0</v>
      </c>
    </row>
    <row r="92" spans="1:8" ht="24.95" customHeight="1" x14ac:dyDescent="0.15">
      <c r="A92" s="6" t="s">
        <v>250</v>
      </c>
      <c r="B92" s="5" t="s">
        <v>243</v>
      </c>
      <c r="C92" s="5" t="s">
        <v>216</v>
      </c>
      <c r="D92" s="5" t="s">
        <v>251</v>
      </c>
      <c r="E92" s="8">
        <v>550000</v>
      </c>
      <c r="F92" s="8">
        <v>550000</v>
      </c>
      <c r="G92" s="8">
        <v>550000</v>
      </c>
      <c r="H92" s="8">
        <v>0</v>
      </c>
    </row>
    <row r="93" spans="1:8" ht="24.95" customHeight="1" x14ac:dyDescent="0.15">
      <c r="A93" s="6" t="s">
        <v>252</v>
      </c>
      <c r="B93" s="5" t="s">
        <v>243</v>
      </c>
      <c r="C93" s="5" t="s">
        <v>216</v>
      </c>
      <c r="D93" s="5" t="s">
        <v>253</v>
      </c>
      <c r="E93" s="8">
        <v>150000</v>
      </c>
      <c r="F93" s="8">
        <v>150000</v>
      </c>
      <c r="G93" s="8">
        <v>150000</v>
      </c>
      <c r="H93" s="8">
        <v>0</v>
      </c>
    </row>
    <row r="94" spans="1:8" ht="24.95" customHeight="1" x14ac:dyDescent="0.15">
      <c r="A94" s="6" t="s">
        <v>254</v>
      </c>
      <c r="B94" s="5" t="s">
        <v>243</v>
      </c>
      <c r="C94" s="5" t="s">
        <v>216</v>
      </c>
      <c r="D94" s="5" t="s">
        <v>255</v>
      </c>
      <c r="E94" s="8">
        <v>3661526.07</v>
      </c>
      <c r="F94" s="8">
        <v>3661526.07</v>
      </c>
      <c r="G94" s="8">
        <v>3661526.07</v>
      </c>
      <c r="H94" s="8">
        <v>0</v>
      </c>
    </row>
    <row r="95" spans="1:8" ht="50.1" customHeight="1" x14ac:dyDescent="0.15">
      <c r="A95" s="6" t="s">
        <v>256</v>
      </c>
      <c r="B95" s="5" t="s">
        <v>243</v>
      </c>
      <c r="C95" s="5" t="s">
        <v>216</v>
      </c>
      <c r="D95" s="5" t="s">
        <v>257</v>
      </c>
      <c r="E95" s="8" t="s">
        <v>54</v>
      </c>
      <c r="F95" s="8" t="s">
        <v>54</v>
      </c>
      <c r="G95" s="8" t="s">
        <v>54</v>
      </c>
      <c r="H95" s="8" t="s">
        <v>54</v>
      </c>
    </row>
    <row r="96" spans="1:8" ht="50.1" customHeight="1" x14ac:dyDescent="0.15">
      <c r="A96" s="6" t="s">
        <v>258</v>
      </c>
      <c r="B96" s="5" t="s">
        <v>243</v>
      </c>
      <c r="C96" s="5" t="s">
        <v>216</v>
      </c>
      <c r="D96" s="5" t="s">
        <v>259</v>
      </c>
      <c r="E96" s="8">
        <v>2000</v>
      </c>
      <c r="F96" s="8">
        <v>2000</v>
      </c>
      <c r="G96" s="8">
        <v>2000</v>
      </c>
      <c r="H96" s="8">
        <v>0</v>
      </c>
    </row>
    <row r="97" spans="1:8" ht="50.1" customHeight="1" x14ac:dyDescent="0.15">
      <c r="A97" s="6" t="s">
        <v>260</v>
      </c>
      <c r="B97" s="5" t="s">
        <v>261</v>
      </c>
      <c r="C97" s="5" t="s">
        <v>109</v>
      </c>
      <c r="D97" s="5"/>
      <c r="E97" s="8" t="s">
        <v>54</v>
      </c>
      <c r="F97" s="8" t="s">
        <v>54</v>
      </c>
      <c r="G97" s="8" t="s">
        <v>54</v>
      </c>
      <c r="H97" s="8" t="s">
        <v>54</v>
      </c>
    </row>
    <row r="98" spans="1:8" ht="63" customHeight="1" x14ac:dyDescent="0.15">
      <c r="A98" s="6" t="s">
        <v>262</v>
      </c>
      <c r="B98" s="5" t="s">
        <v>263</v>
      </c>
      <c r="C98" s="5" t="s">
        <v>264</v>
      </c>
      <c r="D98" s="5"/>
      <c r="E98" s="8" t="s">
        <v>54</v>
      </c>
      <c r="F98" s="8" t="s">
        <v>54</v>
      </c>
      <c r="G98" s="8" t="s">
        <v>54</v>
      </c>
      <c r="H98" s="8" t="s">
        <v>54</v>
      </c>
    </row>
    <row r="99" spans="1:8" ht="50.1" customHeight="1" x14ac:dyDescent="0.15">
      <c r="A99" s="6" t="s">
        <v>265</v>
      </c>
      <c r="B99" s="5" t="s">
        <v>266</v>
      </c>
      <c r="C99" s="5" t="s">
        <v>267</v>
      </c>
      <c r="D99" s="5"/>
      <c r="E99" s="8" t="s">
        <v>54</v>
      </c>
      <c r="F99" s="8" t="s">
        <v>54</v>
      </c>
      <c r="G99" s="8" t="s">
        <v>54</v>
      </c>
      <c r="H99" s="8" t="s">
        <v>54</v>
      </c>
    </row>
    <row r="100" spans="1:8" ht="99.95" customHeight="1" x14ac:dyDescent="0.15">
      <c r="A100" s="6" t="s">
        <v>268</v>
      </c>
      <c r="B100" s="5" t="s">
        <v>122</v>
      </c>
      <c r="C100" s="5"/>
      <c r="D100" s="5"/>
      <c r="E100" s="8">
        <v>112981530.91</v>
      </c>
      <c r="F100" s="8">
        <v>111601691.79000001</v>
      </c>
      <c r="G100" s="8">
        <v>111601691.79000001</v>
      </c>
      <c r="H100" s="8">
        <v>0</v>
      </c>
    </row>
    <row r="101" spans="1:8" ht="38.1" customHeight="1" x14ac:dyDescent="0.15">
      <c r="A101" s="6" t="s">
        <v>123</v>
      </c>
      <c r="B101" s="5" t="s">
        <v>124</v>
      </c>
      <c r="C101" s="5" t="s">
        <v>53</v>
      </c>
      <c r="D101" s="5"/>
      <c r="E101" s="8">
        <v>76595307.120000005</v>
      </c>
      <c r="F101" s="8">
        <v>76595307.120000005</v>
      </c>
      <c r="G101" s="8">
        <v>76595307.120000005</v>
      </c>
      <c r="H101" s="8">
        <v>0</v>
      </c>
    </row>
    <row r="102" spans="1:8" ht="38.1" customHeight="1" x14ac:dyDescent="0.15">
      <c r="A102" s="6" t="s">
        <v>125</v>
      </c>
      <c r="B102" s="5" t="s">
        <v>126</v>
      </c>
      <c r="C102" s="5" t="s">
        <v>127</v>
      </c>
      <c r="D102" s="5" t="s">
        <v>128</v>
      </c>
      <c r="E102" s="8">
        <v>58548966.039999999</v>
      </c>
      <c r="F102" s="8">
        <v>58548966.039999999</v>
      </c>
      <c r="G102" s="8">
        <v>58548966.039999999</v>
      </c>
      <c r="H102" s="8">
        <v>0</v>
      </c>
    </row>
    <row r="103" spans="1:8" ht="50.1" customHeight="1" x14ac:dyDescent="0.15">
      <c r="A103" s="6" t="s">
        <v>129</v>
      </c>
      <c r="B103" s="5" t="s">
        <v>126</v>
      </c>
      <c r="C103" s="5" t="s">
        <v>127</v>
      </c>
      <c r="D103" s="5" t="s">
        <v>130</v>
      </c>
      <c r="E103" s="8">
        <v>280000</v>
      </c>
      <c r="F103" s="8">
        <v>280000</v>
      </c>
      <c r="G103" s="8">
        <v>280000</v>
      </c>
      <c r="H103" s="8">
        <v>0</v>
      </c>
    </row>
    <row r="104" spans="1:8" ht="24.95" customHeight="1" x14ac:dyDescent="0.15">
      <c r="A104" s="6" t="s">
        <v>269</v>
      </c>
      <c r="B104" s="5" t="s">
        <v>132</v>
      </c>
      <c r="C104" s="5" t="s">
        <v>133</v>
      </c>
      <c r="D104" s="5" t="s">
        <v>138</v>
      </c>
      <c r="E104" s="8" t="s">
        <v>54</v>
      </c>
      <c r="F104" s="8" t="s">
        <v>54</v>
      </c>
      <c r="G104" s="8" t="s">
        <v>54</v>
      </c>
      <c r="H104" s="8" t="s">
        <v>54</v>
      </c>
    </row>
    <row r="105" spans="1:8" ht="75" customHeight="1" x14ac:dyDescent="0.15">
      <c r="A105" s="6" t="s">
        <v>139</v>
      </c>
      <c r="B105" s="5" t="s">
        <v>132</v>
      </c>
      <c r="C105" s="5" t="s">
        <v>133</v>
      </c>
      <c r="D105" s="5" t="s">
        <v>130</v>
      </c>
      <c r="E105" s="8" t="s">
        <v>54</v>
      </c>
      <c r="F105" s="8" t="s">
        <v>54</v>
      </c>
      <c r="G105" s="8" t="s">
        <v>54</v>
      </c>
      <c r="H105" s="8" t="s">
        <v>54</v>
      </c>
    </row>
    <row r="106" spans="1:8" ht="50.1" customHeight="1" x14ac:dyDescent="0.15">
      <c r="A106" s="6" t="s">
        <v>140</v>
      </c>
      <c r="B106" s="5" t="s">
        <v>141</v>
      </c>
      <c r="C106" s="5" t="s">
        <v>142</v>
      </c>
      <c r="D106" s="5"/>
      <c r="E106" s="8" t="s">
        <v>54</v>
      </c>
      <c r="F106" s="8" t="s">
        <v>54</v>
      </c>
      <c r="G106" s="8" t="s">
        <v>54</v>
      </c>
      <c r="H106" s="8" t="s">
        <v>54</v>
      </c>
    </row>
    <row r="107" spans="1:8" ht="75" customHeight="1" x14ac:dyDescent="0.15">
      <c r="A107" s="6" t="s">
        <v>143</v>
      </c>
      <c r="B107" s="5" t="s">
        <v>144</v>
      </c>
      <c r="C107" s="5" t="s">
        <v>145</v>
      </c>
      <c r="D107" s="5"/>
      <c r="E107" s="8">
        <v>17766341.079999998</v>
      </c>
      <c r="F107" s="8">
        <v>17766341.079999998</v>
      </c>
      <c r="G107" s="8">
        <v>17766341.079999998</v>
      </c>
      <c r="H107" s="8">
        <v>0</v>
      </c>
    </row>
    <row r="108" spans="1:8" ht="38.1" customHeight="1" x14ac:dyDescent="0.15">
      <c r="A108" s="6" t="s">
        <v>146</v>
      </c>
      <c r="B108" s="5" t="s">
        <v>147</v>
      </c>
      <c r="C108" s="5" t="s">
        <v>145</v>
      </c>
      <c r="D108" s="5" t="s">
        <v>148</v>
      </c>
      <c r="E108" s="8">
        <v>17766341.079999998</v>
      </c>
      <c r="F108" s="8">
        <v>17766341.079999998</v>
      </c>
      <c r="G108" s="8">
        <v>17766341.079999998</v>
      </c>
      <c r="H108" s="8">
        <v>0</v>
      </c>
    </row>
    <row r="109" spans="1:8" ht="24.95" customHeight="1" x14ac:dyDescent="0.15">
      <c r="A109" s="6" t="s">
        <v>149</v>
      </c>
      <c r="B109" s="5" t="s">
        <v>150</v>
      </c>
      <c r="C109" s="5" t="s">
        <v>145</v>
      </c>
      <c r="D109" s="5"/>
      <c r="E109" s="8" t="s">
        <v>54</v>
      </c>
      <c r="F109" s="8" t="s">
        <v>54</v>
      </c>
      <c r="G109" s="8" t="s">
        <v>54</v>
      </c>
      <c r="H109" s="8" t="s">
        <v>54</v>
      </c>
    </row>
    <row r="110" spans="1:8" ht="75" customHeight="1" x14ac:dyDescent="0.15">
      <c r="A110" s="6" t="s">
        <v>151</v>
      </c>
      <c r="B110" s="5" t="s">
        <v>152</v>
      </c>
      <c r="C110" s="5" t="s">
        <v>153</v>
      </c>
      <c r="D110" s="5"/>
      <c r="E110" s="8" t="s">
        <v>54</v>
      </c>
      <c r="F110" s="8" t="s">
        <v>54</v>
      </c>
      <c r="G110" s="8" t="s">
        <v>54</v>
      </c>
      <c r="H110" s="8" t="s">
        <v>54</v>
      </c>
    </row>
    <row r="111" spans="1:8" ht="38.1" customHeight="1" x14ac:dyDescent="0.15">
      <c r="A111" s="6" t="s">
        <v>270</v>
      </c>
      <c r="B111" s="5" t="s">
        <v>155</v>
      </c>
      <c r="C111" s="5" t="s">
        <v>153</v>
      </c>
      <c r="D111" s="5" t="s">
        <v>148</v>
      </c>
      <c r="E111" s="8" t="s">
        <v>54</v>
      </c>
      <c r="F111" s="8" t="s">
        <v>54</v>
      </c>
      <c r="G111" s="8" t="s">
        <v>54</v>
      </c>
      <c r="H111" s="8" t="s">
        <v>54</v>
      </c>
    </row>
    <row r="112" spans="1:8" ht="24.95" customHeight="1" x14ac:dyDescent="0.15">
      <c r="A112" s="6" t="s">
        <v>156</v>
      </c>
      <c r="B112" s="5" t="s">
        <v>157</v>
      </c>
      <c r="C112" s="5"/>
      <c r="D112" s="5"/>
      <c r="E112" s="8" t="s">
        <v>54</v>
      </c>
      <c r="F112" s="8" t="s">
        <v>54</v>
      </c>
      <c r="G112" s="8" t="s">
        <v>54</v>
      </c>
      <c r="H112" s="8" t="s">
        <v>54</v>
      </c>
    </row>
    <row r="113" spans="1:8" ht="24.95" customHeight="1" x14ac:dyDescent="0.15">
      <c r="A113" s="6" t="s">
        <v>175</v>
      </c>
      <c r="B113" s="5" t="s">
        <v>176</v>
      </c>
      <c r="C113" s="5" t="s">
        <v>177</v>
      </c>
      <c r="D113" s="5"/>
      <c r="E113" s="8">
        <v>3768746</v>
      </c>
      <c r="F113" s="8">
        <v>3768746</v>
      </c>
      <c r="G113" s="8">
        <v>3768746</v>
      </c>
      <c r="H113" s="8">
        <v>0</v>
      </c>
    </row>
    <row r="114" spans="1:8" ht="63" customHeight="1" x14ac:dyDescent="0.15">
      <c r="A114" s="6" t="s">
        <v>271</v>
      </c>
      <c r="B114" s="5" t="s">
        <v>179</v>
      </c>
      <c r="C114" s="5" t="s">
        <v>180</v>
      </c>
      <c r="D114" s="5" t="s">
        <v>181</v>
      </c>
      <c r="E114" s="8">
        <v>567738</v>
      </c>
      <c r="F114" s="8">
        <v>567738</v>
      </c>
      <c r="G114" s="8">
        <v>567738</v>
      </c>
      <c r="H114" s="8">
        <v>0</v>
      </c>
    </row>
    <row r="115" spans="1:8" ht="24.95" customHeight="1" x14ac:dyDescent="0.15">
      <c r="A115" s="6" t="s">
        <v>182</v>
      </c>
      <c r="B115" s="5" t="s">
        <v>179</v>
      </c>
      <c r="C115" s="5" t="s">
        <v>180</v>
      </c>
      <c r="D115" s="5" t="s">
        <v>181</v>
      </c>
      <c r="E115" s="8">
        <v>3075523</v>
      </c>
      <c r="F115" s="8">
        <v>3075523</v>
      </c>
      <c r="G115" s="8">
        <v>3075523</v>
      </c>
      <c r="H115" s="8">
        <v>0</v>
      </c>
    </row>
    <row r="116" spans="1:8" ht="24.95" customHeight="1" x14ac:dyDescent="0.15">
      <c r="A116" s="6" t="s">
        <v>183</v>
      </c>
      <c r="B116" s="5" t="s">
        <v>184</v>
      </c>
      <c r="C116" s="5" t="s">
        <v>185</v>
      </c>
      <c r="D116" s="5" t="s">
        <v>181</v>
      </c>
      <c r="E116" s="8">
        <v>45401</v>
      </c>
      <c r="F116" s="8">
        <v>45401</v>
      </c>
      <c r="G116" s="8">
        <v>45401</v>
      </c>
      <c r="H116" s="8">
        <v>0</v>
      </c>
    </row>
    <row r="117" spans="1:8" ht="75" customHeight="1" x14ac:dyDescent="0.15">
      <c r="A117" s="6" t="s">
        <v>186</v>
      </c>
      <c r="B117" s="5" t="s">
        <v>184</v>
      </c>
      <c r="C117" s="5" t="s">
        <v>185</v>
      </c>
      <c r="D117" s="5" t="s">
        <v>181</v>
      </c>
      <c r="E117" s="8">
        <v>80084</v>
      </c>
      <c r="F117" s="8">
        <v>80084</v>
      </c>
      <c r="G117" s="8">
        <v>80084</v>
      </c>
      <c r="H117" s="8">
        <v>0</v>
      </c>
    </row>
    <row r="118" spans="1:8" ht="24.95" customHeight="1" x14ac:dyDescent="0.15">
      <c r="A118" s="6" t="s">
        <v>187</v>
      </c>
      <c r="B118" s="5" t="s">
        <v>188</v>
      </c>
      <c r="C118" s="5" t="s">
        <v>189</v>
      </c>
      <c r="D118" s="5" t="s">
        <v>181</v>
      </c>
      <c r="E118" s="8" t="s">
        <v>54</v>
      </c>
      <c r="F118" s="8" t="s">
        <v>54</v>
      </c>
      <c r="G118" s="8" t="s">
        <v>54</v>
      </c>
      <c r="H118" s="8" t="s">
        <v>54</v>
      </c>
    </row>
    <row r="119" spans="1:8" ht="50.1" customHeight="1" x14ac:dyDescent="0.15">
      <c r="A119" s="6" t="s">
        <v>190</v>
      </c>
      <c r="B119" s="5" t="s">
        <v>188</v>
      </c>
      <c r="C119" s="5" t="s">
        <v>189</v>
      </c>
      <c r="D119" s="5" t="s">
        <v>191</v>
      </c>
      <c r="E119" s="8" t="s">
        <v>54</v>
      </c>
      <c r="F119" s="8" t="s">
        <v>54</v>
      </c>
      <c r="G119" s="8" t="s">
        <v>54</v>
      </c>
      <c r="H119" s="8" t="s">
        <v>54</v>
      </c>
    </row>
    <row r="120" spans="1:8" ht="50.1" customHeight="1" x14ac:dyDescent="0.15">
      <c r="A120" s="6" t="s">
        <v>192</v>
      </c>
      <c r="B120" s="5" t="s">
        <v>188</v>
      </c>
      <c r="C120" s="5" t="s">
        <v>189</v>
      </c>
      <c r="D120" s="5" t="s">
        <v>193</v>
      </c>
      <c r="E120" s="8" t="s">
        <v>54</v>
      </c>
      <c r="F120" s="8" t="s">
        <v>54</v>
      </c>
      <c r="G120" s="8" t="s">
        <v>54</v>
      </c>
      <c r="H120" s="8" t="s">
        <v>54</v>
      </c>
    </row>
    <row r="121" spans="1:8" ht="24.95" customHeight="1" x14ac:dyDescent="0.15">
      <c r="A121" s="6" t="s">
        <v>194</v>
      </c>
      <c r="B121" s="5" t="s">
        <v>188</v>
      </c>
      <c r="C121" s="5" t="s">
        <v>189</v>
      </c>
      <c r="D121" s="5" t="s">
        <v>195</v>
      </c>
      <c r="E121" s="8" t="s">
        <v>54</v>
      </c>
      <c r="F121" s="8" t="s">
        <v>54</v>
      </c>
      <c r="G121" s="8" t="s">
        <v>54</v>
      </c>
      <c r="H121" s="8" t="s">
        <v>54</v>
      </c>
    </row>
    <row r="122" spans="1:8" ht="24.95" customHeight="1" x14ac:dyDescent="0.15">
      <c r="A122" s="6" t="s">
        <v>196</v>
      </c>
      <c r="B122" s="5" t="s">
        <v>188</v>
      </c>
      <c r="C122" s="5" t="s">
        <v>189</v>
      </c>
      <c r="D122" s="5" t="s">
        <v>197</v>
      </c>
      <c r="E122" s="8" t="s">
        <v>54</v>
      </c>
      <c r="F122" s="8" t="s">
        <v>54</v>
      </c>
      <c r="G122" s="8" t="s">
        <v>54</v>
      </c>
      <c r="H122" s="8" t="s">
        <v>54</v>
      </c>
    </row>
    <row r="123" spans="1:8" ht="50.1" customHeight="1" x14ac:dyDescent="0.15">
      <c r="A123" s="6" t="s">
        <v>198</v>
      </c>
      <c r="B123" s="5" t="s">
        <v>199</v>
      </c>
      <c r="C123" s="5" t="s">
        <v>53</v>
      </c>
      <c r="D123" s="5"/>
      <c r="E123" s="8" t="s">
        <v>54</v>
      </c>
      <c r="F123" s="8" t="s">
        <v>54</v>
      </c>
      <c r="G123" s="8" t="s">
        <v>54</v>
      </c>
      <c r="H123" s="8" t="s">
        <v>54</v>
      </c>
    </row>
    <row r="124" spans="1:8" ht="75" customHeight="1" x14ac:dyDescent="0.15">
      <c r="A124" s="6" t="s">
        <v>200</v>
      </c>
      <c r="B124" s="5" t="s">
        <v>201</v>
      </c>
      <c r="C124" s="5" t="s">
        <v>202</v>
      </c>
      <c r="D124" s="5"/>
      <c r="E124" s="8" t="s">
        <v>54</v>
      </c>
      <c r="F124" s="8" t="s">
        <v>54</v>
      </c>
      <c r="G124" s="8" t="s">
        <v>54</v>
      </c>
      <c r="H124" s="8" t="s">
        <v>54</v>
      </c>
    </row>
    <row r="125" spans="1:8" ht="24.95" customHeight="1" x14ac:dyDescent="0.15">
      <c r="A125" s="6" t="s">
        <v>203</v>
      </c>
      <c r="B125" s="5" t="s">
        <v>272</v>
      </c>
      <c r="C125" s="5" t="s">
        <v>53</v>
      </c>
      <c r="D125" s="5"/>
      <c r="E125" s="8">
        <v>32617477.789999999</v>
      </c>
      <c r="F125" s="8">
        <v>31237638.670000002</v>
      </c>
      <c r="G125" s="8">
        <v>31237638.670000002</v>
      </c>
      <c r="H125" s="8">
        <v>0</v>
      </c>
    </row>
    <row r="126" spans="1:8" ht="63" customHeight="1" x14ac:dyDescent="0.15">
      <c r="A126" s="6" t="s">
        <v>205</v>
      </c>
      <c r="B126" s="5" t="s">
        <v>206</v>
      </c>
      <c r="C126" s="5" t="s">
        <v>207</v>
      </c>
      <c r="D126" s="5"/>
      <c r="E126" s="8" t="s">
        <v>54</v>
      </c>
      <c r="F126" s="8" t="s">
        <v>54</v>
      </c>
      <c r="G126" s="8" t="s">
        <v>54</v>
      </c>
      <c r="H126" s="8" t="s">
        <v>54</v>
      </c>
    </row>
    <row r="127" spans="1:8" ht="50.1" customHeight="1" x14ac:dyDescent="0.15">
      <c r="A127" s="6" t="s">
        <v>208</v>
      </c>
      <c r="B127" s="5" t="s">
        <v>209</v>
      </c>
      <c r="C127" s="5" t="s">
        <v>210</v>
      </c>
      <c r="D127" s="5"/>
      <c r="E127" s="8" t="s">
        <v>54</v>
      </c>
      <c r="F127" s="8" t="s">
        <v>54</v>
      </c>
      <c r="G127" s="8" t="s">
        <v>54</v>
      </c>
      <c r="H127" s="8" t="s">
        <v>54</v>
      </c>
    </row>
    <row r="128" spans="1:8" ht="50.1" customHeight="1" x14ac:dyDescent="0.15">
      <c r="A128" s="6" t="s">
        <v>211</v>
      </c>
      <c r="B128" s="5" t="s">
        <v>212</v>
      </c>
      <c r="C128" s="5" t="s">
        <v>213</v>
      </c>
      <c r="D128" s="5"/>
      <c r="E128" s="8" t="s">
        <v>54</v>
      </c>
      <c r="F128" s="8" t="s">
        <v>54</v>
      </c>
      <c r="G128" s="8" t="s">
        <v>54</v>
      </c>
      <c r="H128" s="8" t="s">
        <v>54</v>
      </c>
    </row>
    <row r="129" spans="1:8" ht="24.95" customHeight="1" x14ac:dyDescent="0.15">
      <c r="A129" s="6" t="s">
        <v>214</v>
      </c>
      <c r="B129" s="5" t="s">
        <v>215</v>
      </c>
      <c r="C129" s="5" t="s">
        <v>216</v>
      </c>
      <c r="D129" s="5"/>
      <c r="E129" s="8">
        <v>23579185.850000001</v>
      </c>
      <c r="F129" s="8">
        <v>22692500.670000002</v>
      </c>
      <c r="G129" s="8">
        <v>22692500.670000002</v>
      </c>
      <c r="H129" s="8">
        <v>0</v>
      </c>
    </row>
    <row r="130" spans="1:8" ht="24.95" customHeight="1" x14ac:dyDescent="0.15">
      <c r="A130" s="6" t="s">
        <v>217</v>
      </c>
      <c r="B130" s="5" t="s">
        <v>53</v>
      </c>
      <c r="C130" s="5" t="s">
        <v>53</v>
      </c>
      <c r="D130" s="5"/>
      <c r="E130" s="8" t="s">
        <v>54</v>
      </c>
      <c r="F130" s="8" t="s">
        <v>54</v>
      </c>
      <c r="G130" s="8" t="s">
        <v>54</v>
      </c>
      <c r="H130" s="8" t="s">
        <v>54</v>
      </c>
    </row>
    <row r="131" spans="1:8" ht="24.95" customHeight="1" x14ac:dyDescent="0.15">
      <c r="A131" s="6" t="s">
        <v>218</v>
      </c>
      <c r="B131" s="5" t="s">
        <v>219</v>
      </c>
      <c r="C131" s="5" t="s">
        <v>216</v>
      </c>
      <c r="D131" s="5" t="s">
        <v>220</v>
      </c>
      <c r="E131" s="8">
        <v>345000</v>
      </c>
      <c r="F131" s="8">
        <v>345000</v>
      </c>
      <c r="G131" s="8">
        <v>345000</v>
      </c>
      <c r="H131" s="8">
        <v>0</v>
      </c>
    </row>
    <row r="132" spans="1:8" ht="24.95" customHeight="1" x14ac:dyDescent="0.15">
      <c r="A132" s="6" t="s">
        <v>135</v>
      </c>
      <c r="B132" s="5" t="s">
        <v>221</v>
      </c>
      <c r="C132" s="5" t="s">
        <v>216</v>
      </c>
      <c r="D132" s="5" t="s">
        <v>136</v>
      </c>
      <c r="E132" s="8" t="s">
        <v>54</v>
      </c>
      <c r="F132" s="8" t="s">
        <v>54</v>
      </c>
      <c r="G132" s="8" t="s">
        <v>54</v>
      </c>
      <c r="H132" s="8" t="s">
        <v>54</v>
      </c>
    </row>
    <row r="133" spans="1:8" ht="24.95" customHeight="1" x14ac:dyDescent="0.15">
      <c r="A133" s="6" t="s">
        <v>222</v>
      </c>
      <c r="B133" s="5" t="s">
        <v>223</v>
      </c>
      <c r="C133" s="5" t="s">
        <v>216</v>
      </c>
      <c r="D133" s="5" t="s">
        <v>224</v>
      </c>
      <c r="E133" s="8">
        <v>120000</v>
      </c>
      <c r="F133" s="8">
        <v>120000</v>
      </c>
      <c r="G133" s="8">
        <v>120000</v>
      </c>
      <c r="H133" s="8">
        <v>0</v>
      </c>
    </row>
    <row r="134" spans="1:8" ht="24.95" customHeight="1" x14ac:dyDescent="0.15">
      <c r="A134" s="6" t="s">
        <v>222</v>
      </c>
      <c r="B134" s="5" t="s">
        <v>223</v>
      </c>
      <c r="C134" s="5" t="s">
        <v>225</v>
      </c>
      <c r="D134" s="5" t="s">
        <v>224</v>
      </c>
      <c r="E134" s="8">
        <v>9038291.9399999995</v>
      </c>
      <c r="F134" s="8">
        <v>8545138</v>
      </c>
      <c r="G134" s="8">
        <v>8545138</v>
      </c>
      <c r="H134" s="8">
        <v>0</v>
      </c>
    </row>
    <row r="135" spans="1:8" ht="24.95" customHeight="1" x14ac:dyDescent="0.15">
      <c r="A135" s="6" t="s">
        <v>229</v>
      </c>
      <c r="B135" s="5" t="s">
        <v>230</v>
      </c>
      <c r="C135" s="5" t="s">
        <v>216</v>
      </c>
      <c r="D135" s="5" t="s">
        <v>231</v>
      </c>
      <c r="E135" s="8">
        <v>2300000</v>
      </c>
      <c r="F135" s="8">
        <v>2300000</v>
      </c>
      <c r="G135" s="8">
        <v>2300000</v>
      </c>
      <c r="H135" s="8">
        <v>0</v>
      </c>
    </row>
    <row r="136" spans="1:8" ht="24.95" customHeight="1" x14ac:dyDescent="0.15">
      <c r="A136" s="6" t="s">
        <v>137</v>
      </c>
      <c r="B136" s="5" t="s">
        <v>232</v>
      </c>
      <c r="C136" s="5" t="s">
        <v>216</v>
      </c>
      <c r="D136" s="5" t="s">
        <v>138</v>
      </c>
      <c r="E136" s="8">
        <v>1302000</v>
      </c>
      <c r="F136" s="8">
        <v>1302000</v>
      </c>
      <c r="G136" s="8">
        <v>1302000</v>
      </c>
      <c r="H136" s="8">
        <v>0</v>
      </c>
    </row>
    <row r="137" spans="1:8" ht="24.95" customHeight="1" x14ac:dyDescent="0.15">
      <c r="A137" s="6" t="s">
        <v>236</v>
      </c>
      <c r="B137" s="5" t="s">
        <v>237</v>
      </c>
      <c r="C137" s="5" t="s">
        <v>216</v>
      </c>
      <c r="D137" s="5" t="s">
        <v>238</v>
      </c>
      <c r="E137" s="8">
        <v>22500</v>
      </c>
      <c r="F137" s="8">
        <v>22500</v>
      </c>
      <c r="G137" s="8">
        <v>22500</v>
      </c>
      <c r="H137" s="8">
        <v>0</v>
      </c>
    </row>
    <row r="138" spans="1:8" ht="24.95" customHeight="1" x14ac:dyDescent="0.15">
      <c r="A138" s="6" t="s">
        <v>239</v>
      </c>
      <c r="B138" s="5" t="s">
        <v>240</v>
      </c>
      <c r="C138" s="5" t="s">
        <v>216</v>
      </c>
      <c r="D138" s="5" t="s">
        <v>241</v>
      </c>
      <c r="E138" s="8">
        <v>500000</v>
      </c>
      <c r="F138" s="8">
        <v>500000</v>
      </c>
      <c r="G138" s="8">
        <v>500000</v>
      </c>
      <c r="H138" s="8">
        <v>0</v>
      </c>
    </row>
    <row r="139" spans="1:8" ht="24.95" customHeight="1" x14ac:dyDescent="0.15">
      <c r="A139" s="6" t="s">
        <v>242</v>
      </c>
      <c r="B139" s="5" t="s">
        <v>243</v>
      </c>
      <c r="C139" s="5" t="s">
        <v>216</v>
      </c>
      <c r="D139" s="5" t="s">
        <v>168</v>
      </c>
      <c r="E139" s="8">
        <v>18989685.850000001</v>
      </c>
      <c r="F139" s="8">
        <v>18103000.670000002</v>
      </c>
      <c r="G139" s="8">
        <v>18103000.670000002</v>
      </c>
      <c r="H139" s="8">
        <v>0</v>
      </c>
    </row>
    <row r="140" spans="1:8" ht="24.95" customHeight="1" x14ac:dyDescent="0.15">
      <c r="A140" s="6" t="s">
        <v>91</v>
      </c>
      <c r="B140" s="5" t="s">
        <v>53</v>
      </c>
      <c r="C140" s="5" t="s">
        <v>53</v>
      </c>
      <c r="D140" s="5"/>
      <c r="E140" s="8" t="s">
        <v>54</v>
      </c>
      <c r="F140" s="8" t="s">
        <v>54</v>
      </c>
      <c r="G140" s="8" t="s">
        <v>54</v>
      </c>
      <c r="H140" s="8" t="s">
        <v>54</v>
      </c>
    </row>
    <row r="141" spans="1:8" ht="50.1" customHeight="1" x14ac:dyDescent="0.15">
      <c r="A141" s="6" t="s">
        <v>244</v>
      </c>
      <c r="B141" s="5" t="s">
        <v>243</v>
      </c>
      <c r="C141" s="5" t="s">
        <v>216</v>
      </c>
      <c r="D141" s="5" t="s">
        <v>245</v>
      </c>
      <c r="E141" s="8">
        <v>549398</v>
      </c>
      <c r="F141" s="8">
        <v>549398</v>
      </c>
      <c r="G141" s="8">
        <v>549398</v>
      </c>
      <c r="H141" s="8">
        <v>0</v>
      </c>
    </row>
    <row r="142" spans="1:8" ht="24.95" customHeight="1" x14ac:dyDescent="0.15">
      <c r="A142" s="6" t="s">
        <v>246</v>
      </c>
      <c r="B142" s="5" t="s">
        <v>243</v>
      </c>
      <c r="C142" s="5" t="s">
        <v>216</v>
      </c>
      <c r="D142" s="5" t="s">
        <v>247</v>
      </c>
      <c r="E142" s="8">
        <v>14932063.779999999</v>
      </c>
      <c r="F142" s="8">
        <v>14190976.6</v>
      </c>
      <c r="G142" s="8">
        <v>14190976.6</v>
      </c>
      <c r="H142" s="8">
        <v>0</v>
      </c>
    </row>
    <row r="143" spans="1:8" ht="24.95" customHeight="1" x14ac:dyDescent="0.15">
      <c r="A143" s="6" t="s">
        <v>248</v>
      </c>
      <c r="B143" s="5" t="s">
        <v>243</v>
      </c>
      <c r="C143" s="5" t="s">
        <v>216</v>
      </c>
      <c r="D143" s="5" t="s">
        <v>249</v>
      </c>
      <c r="E143" s="8">
        <v>945598</v>
      </c>
      <c r="F143" s="8">
        <v>800000</v>
      </c>
      <c r="G143" s="8">
        <v>800000</v>
      </c>
      <c r="H143" s="8">
        <v>0</v>
      </c>
    </row>
    <row r="144" spans="1:8" ht="24.95" customHeight="1" x14ac:dyDescent="0.15">
      <c r="A144" s="6" t="s">
        <v>250</v>
      </c>
      <c r="B144" s="5" t="s">
        <v>243</v>
      </c>
      <c r="C144" s="5" t="s">
        <v>216</v>
      </c>
      <c r="D144" s="5" t="s">
        <v>251</v>
      </c>
      <c r="E144" s="8">
        <v>250000</v>
      </c>
      <c r="F144" s="8">
        <v>250000</v>
      </c>
      <c r="G144" s="8">
        <v>250000</v>
      </c>
      <c r="H144" s="8">
        <v>0</v>
      </c>
    </row>
    <row r="145" spans="1:8" ht="24.95" customHeight="1" x14ac:dyDescent="0.15">
      <c r="A145" s="6" t="s">
        <v>252</v>
      </c>
      <c r="B145" s="5" t="s">
        <v>243</v>
      </c>
      <c r="C145" s="5" t="s">
        <v>216</v>
      </c>
      <c r="D145" s="5" t="s">
        <v>253</v>
      </c>
      <c r="E145" s="8">
        <v>100000</v>
      </c>
      <c r="F145" s="8">
        <v>100000</v>
      </c>
      <c r="G145" s="8">
        <v>100000</v>
      </c>
      <c r="H145" s="8">
        <v>0</v>
      </c>
    </row>
    <row r="146" spans="1:8" ht="24.95" customHeight="1" x14ac:dyDescent="0.15">
      <c r="A146" s="6" t="s">
        <v>254</v>
      </c>
      <c r="B146" s="5" t="s">
        <v>243</v>
      </c>
      <c r="C146" s="5" t="s">
        <v>216</v>
      </c>
      <c r="D146" s="5" t="s">
        <v>255</v>
      </c>
      <c r="E146" s="8">
        <v>2210626.0699999998</v>
      </c>
      <c r="F146" s="8">
        <v>2210626.0699999998</v>
      </c>
      <c r="G146" s="8">
        <v>2210626.0699999998</v>
      </c>
      <c r="H146" s="8">
        <v>0</v>
      </c>
    </row>
    <row r="147" spans="1:8" ht="50.1" customHeight="1" x14ac:dyDescent="0.15">
      <c r="A147" s="6" t="s">
        <v>256</v>
      </c>
      <c r="B147" s="5" t="s">
        <v>243</v>
      </c>
      <c r="C147" s="5" t="s">
        <v>216</v>
      </c>
      <c r="D147" s="5" t="s">
        <v>257</v>
      </c>
      <c r="E147" s="8" t="s">
        <v>54</v>
      </c>
      <c r="F147" s="8" t="s">
        <v>54</v>
      </c>
      <c r="G147" s="8" t="s">
        <v>54</v>
      </c>
      <c r="H147" s="8" t="s">
        <v>54</v>
      </c>
    </row>
    <row r="148" spans="1:8" ht="50.1" customHeight="1" x14ac:dyDescent="0.15">
      <c r="A148" s="6" t="s">
        <v>258</v>
      </c>
      <c r="B148" s="5" t="s">
        <v>243</v>
      </c>
      <c r="C148" s="5" t="s">
        <v>216</v>
      </c>
      <c r="D148" s="5" t="s">
        <v>259</v>
      </c>
      <c r="E148" s="8">
        <v>2000</v>
      </c>
      <c r="F148" s="8">
        <v>2000</v>
      </c>
      <c r="G148" s="8">
        <v>2000</v>
      </c>
      <c r="H148" s="8">
        <v>0</v>
      </c>
    </row>
    <row r="149" spans="1:8" ht="50.1" customHeight="1" x14ac:dyDescent="0.15">
      <c r="A149" s="6" t="s">
        <v>260</v>
      </c>
      <c r="B149" s="5" t="s">
        <v>273</v>
      </c>
      <c r="C149" s="5" t="s">
        <v>109</v>
      </c>
      <c r="D149" s="5"/>
      <c r="E149" s="8" t="s">
        <v>54</v>
      </c>
      <c r="F149" s="8" t="s">
        <v>54</v>
      </c>
      <c r="G149" s="8" t="s">
        <v>54</v>
      </c>
      <c r="H149" s="8" t="s">
        <v>54</v>
      </c>
    </row>
    <row r="150" spans="1:8" ht="63" customHeight="1" x14ac:dyDescent="0.15">
      <c r="A150" s="6" t="s">
        <v>262</v>
      </c>
      <c r="B150" s="5" t="s">
        <v>274</v>
      </c>
      <c r="C150" s="5" t="s">
        <v>264</v>
      </c>
      <c r="D150" s="5"/>
      <c r="E150" s="8" t="s">
        <v>54</v>
      </c>
      <c r="F150" s="8" t="s">
        <v>54</v>
      </c>
      <c r="G150" s="8" t="s">
        <v>54</v>
      </c>
      <c r="H150" s="8" t="s">
        <v>54</v>
      </c>
    </row>
    <row r="151" spans="1:8" ht="50.1" customHeight="1" x14ac:dyDescent="0.15">
      <c r="A151" s="6" t="s">
        <v>265</v>
      </c>
      <c r="B151" s="5" t="s">
        <v>275</v>
      </c>
      <c r="C151" s="5" t="s">
        <v>267</v>
      </c>
      <c r="D151" s="5"/>
      <c r="E151" s="8" t="s">
        <v>54</v>
      </c>
      <c r="F151" s="8" t="s">
        <v>54</v>
      </c>
      <c r="G151" s="8" t="s">
        <v>54</v>
      </c>
      <c r="H151" s="8" t="s">
        <v>54</v>
      </c>
    </row>
    <row r="152" spans="1:8" ht="75" customHeight="1" x14ac:dyDescent="0.15">
      <c r="A152" s="6" t="s">
        <v>276</v>
      </c>
      <c r="B152" s="5" t="s">
        <v>122</v>
      </c>
      <c r="C152" s="5"/>
      <c r="D152" s="5"/>
      <c r="E152" s="8">
        <v>4683732</v>
      </c>
      <c r="F152" s="8">
        <v>4683732</v>
      </c>
      <c r="G152" s="8">
        <v>4683732</v>
      </c>
      <c r="H152" s="8">
        <v>0</v>
      </c>
    </row>
    <row r="153" spans="1:8" ht="38.1" customHeight="1" x14ac:dyDescent="0.15">
      <c r="A153" s="6" t="s">
        <v>123</v>
      </c>
      <c r="B153" s="5" t="s">
        <v>124</v>
      </c>
      <c r="C153" s="5" t="s">
        <v>53</v>
      </c>
      <c r="D153" s="5"/>
      <c r="E153" s="8">
        <v>578000</v>
      </c>
      <c r="F153" s="8">
        <v>578000</v>
      </c>
      <c r="G153" s="8">
        <v>578000</v>
      </c>
      <c r="H153" s="8">
        <v>0</v>
      </c>
    </row>
    <row r="154" spans="1:8" ht="38.1" customHeight="1" x14ac:dyDescent="0.15">
      <c r="A154" s="6" t="s">
        <v>125</v>
      </c>
      <c r="B154" s="5" t="s">
        <v>126</v>
      </c>
      <c r="C154" s="5" t="s">
        <v>127</v>
      </c>
      <c r="D154" s="5" t="s">
        <v>128</v>
      </c>
      <c r="E154" s="8">
        <v>444000</v>
      </c>
      <c r="F154" s="8">
        <v>444000</v>
      </c>
      <c r="G154" s="8">
        <v>444000</v>
      </c>
      <c r="H154" s="8">
        <v>0</v>
      </c>
    </row>
    <row r="155" spans="1:8" ht="50.1" customHeight="1" x14ac:dyDescent="0.15">
      <c r="A155" s="6" t="s">
        <v>129</v>
      </c>
      <c r="B155" s="5" t="s">
        <v>126</v>
      </c>
      <c r="C155" s="5" t="s">
        <v>127</v>
      </c>
      <c r="D155" s="5" t="s">
        <v>130</v>
      </c>
      <c r="E155" s="8" t="s">
        <v>54</v>
      </c>
      <c r="F155" s="8" t="s">
        <v>54</v>
      </c>
      <c r="G155" s="8" t="s">
        <v>54</v>
      </c>
      <c r="H155" s="8" t="s">
        <v>54</v>
      </c>
    </row>
    <row r="156" spans="1:8" ht="24.95" customHeight="1" x14ac:dyDescent="0.15">
      <c r="A156" s="6" t="s">
        <v>277</v>
      </c>
      <c r="B156" s="5" t="s">
        <v>132</v>
      </c>
      <c r="C156" s="5" t="s">
        <v>133</v>
      </c>
      <c r="D156" s="5" t="s">
        <v>134</v>
      </c>
      <c r="E156" s="8" t="s">
        <v>54</v>
      </c>
      <c r="F156" s="8" t="s">
        <v>54</v>
      </c>
      <c r="G156" s="8" t="s">
        <v>54</v>
      </c>
      <c r="H156" s="8" t="s">
        <v>54</v>
      </c>
    </row>
    <row r="157" spans="1:8" ht="24.95" customHeight="1" x14ac:dyDescent="0.15">
      <c r="A157" s="6" t="s">
        <v>269</v>
      </c>
      <c r="B157" s="5" t="s">
        <v>132</v>
      </c>
      <c r="C157" s="5" t="s">
        <v>133</v>
      </c>
      <c r="D157" s="5" t="s">
        <v>138</v>
      </c>
      <c r="E157" s="8" t="s">
        <v>54</v>
      </c>
      <c r="F157" s="8" t="s">
        <v>54</v>
      </c>
      <c r="G157" s="8" t="s">
        <v>54</v>
      </c>
      <c r="H157" s="8" t="s">
        <v>54</v>
      </c>
    </row>
    <row r="158" spans="1:8" ht="75" customHeight="1" x14ac:dyDescent="0.15">
      <c r="A158" s="6" t="s">
        <v>139</v>
      </c>
      <c r="B158" s="5" t="s">
        <v>132</v>
      </c>
      <c r="C158" s="5" t="s">
        <v>133</v>
      </c>
      <c r="D158" s="5" t="s">
        <v>130</v>
      </c>
      <c r="E158" s="8" t="s">
        <v>54</v>
      </c>
      <c r="F158" s="8" t="s">
        <v>54</v>
      </c>
      <c r="G158" s="8" t="s">
        <v>54</v>
      </c>
      <c r="H158" s="8" t="s">
        <v>54</v>
      </c>
    </row>
    <row r="159" spans="1:8" ht="50.1" customHeight="1" x14ac:dyDescent="0.15">
      <c r="A159" s="6" t="s">
        <v>140</v>
      </c>
      <c r="B159" s="5" t="s">
        <v>141</v>
      </c>
      <c r="C159" s="5" t="s">
        <v>142</v>
      </c>
      <c r="D159" s="5"/>
      <c r="E159" s="8" t="s">
        <v>54</v>
      </c>
      <c r="F159" s="8" t="s">
        <v>54</v>
      </c>
      <c r="G159" s="8" t="s">
        <v>54</v>
      </c>
      <c r="H159" s="8" t="s">
        <v>54</v>
      </c>
    </row>
    <row r="160" spans="1:8" ht="75" customHeight="1" x14ac:dyDescent="0.15">
      <c r="A160" s="6" t="s">
        <v>143</v>
      </c>
      <c r="B160" s="5" t="s">
        <v>144</v>
      </c>
      <c r="C160" s="5" t="s">
        <v>145</v>
      </c>
      <c r="D160" s="5"/>
      <c r="E160" s="8">
        <v>134000</v>
      </c>
      <c r="F160" s="8">
        <v>134000</v>
      </c>
      <c r="G160" s="8">
        <v>134000</v>
      </c>
      <c r="H160" s="8">
        <v>0</v>
      </c>
    </row>
    <row r="161" spans="1:8" ht="38.1" customHeight="1" x14ac:dyDescent="0.15">
      <c r="A161" s="6" t="s">
        <v>146</v>
      </c>
      <c r="B161" s="5" t="s">
        <v>147</v>
      </c>
      <c r="C161" s="5" t="s">
        <v>145</v>
      </c>
      <c r="D161" s="5" t="s">
        <v>148</v>
      </c>
      <c r="E161" s="8">
        <v>134000</v>
      </c>
      <c r="F161" s="8">
        <v>134000</v>
      </c>
      <c r="G161" s="8">
        <v>134000</v>
      </c>
      <c r="H161" s="8">
        <v>0</v>
      </c>
    </row>
    <row r="162" spans="1:8" ht="24.95" customHeight="1" x14ac:dyDescent="0.15">
      <c r="A162" s="6" t="s">
        <v>149</v>
      </c>
      <c r="B162" s="5" t="s">
        <v>150</v>
      </c>
      <c r="C162" s="5" t="s">
        <v>145</v>
      </c>
      <c r="D162" s="5"/>
      <c r="E162" s="8" t="s">
        <v>54</v>
      </c>
      <c r="F162" s="8" t="s">
        <v>54</v>
      </c>
      <c r="G162" s="8" t="s">
        <v>54</v>
      </c>
      <c r="H162" s="8" t="s">
        <v>54</v>
      </c>
    </row>
    <row r="163" spans="1:8" ht="75" customHeight="1" x14ac:dyDescent="0.15">
      <c r="A163" s="6" t="s">
        <v>151</v>
      </c>
      <c r="B163" s="5" t="s">
        <v>152</v>
      </c>
      <c r="C163" s="5" t="s">
        <v>153</v>
      </c>
      <c r="D163" s="5"/>
      <c r="E163" s="8" t="s">
        <v>54</v>
      </c>
      <c r="F163" s="8" t="s">
        <v>54</v>
      </c>
      <c r="G163" s="8" t="s">
        <v>54</v>
      </c>
      <c r="H163" s="8" t="s">
        <v>54</v>
      </c>
    </row>
    <row r="164" spans="1:8" ht="38.1" customHeight="1" x14ac:dyDescent="0.15">
      <c r="A164" s="6" t="s">
        <v>270</v>
      </c>
      <c r="B164" s="5" t="s">
        <v>155</v>
      </c>
      <c r="C164" s="5" t="s">
        <v>153</v>
      </c>
      <c r="D164" s="5" t="s">
        <v>148</v>
      </c>
      <c r="E164" s="8" t="s">
        <v>54</v>
      </c>
      <c r="F164" s="8" t="s">
        <v>54</v>
      </c>
      <c r="G164" s="8" t="s">
        <v>54</v>
      </c>
      <c r="H164" s="8" t="s">
        <v>54</v>
      </c>
    </row>
    <row r="165" spans="1:8" ht="24.95" customHeight="1" x14ac:dyDescent="0.15">
      <c r="A165" s="6" t="s">
        <v>156</v>
      </c>
      <c r="B165" s="5" t="s">
        <v>157</v>
      </c>
      <c r="C165" s="5" t="s">
        <v>153</v>
      </c>
      <c r="D165" s="5"/>
      <c r="E165" s="8" t="s">
        <v>54</v>
      </c>
      <c r="F165" s="8" t="s">
        <v>54</v>
      </c>
      <c r="G165" s="8" t="s">
        <v>54</v>
      </c>
      <c r="H165" s="8" t="s">
        <v>54</v>
      </c>
    </row>
    <row r="166" spans="1:8" ht="24.95" customHeight="1" x14ac:dyDescent="0.15">
      <c r="A166" s="6" t="s">
        <v>175</v>
      </c>
      <c r="B166" s="5" t="s">
        <v>176</v>
      </c>
      <c r="C166" s="5" t="s">
        <v>177</v>
      </c>
      <c r="D166" s="5"/>
      <c r="E166" s="8" t="s">
        <v>54</v>
      </c>
      <c r="F166" s="8" t="s">
        <v>54</v>
      </c>
      <c r="G166" s="8" t="s">
        <v>54</v>
      </c>
      <c r="H166" s="8" t="s">
        <v>54</v>
      </c>
    </row>
    <row r="167" spans="1:8" ht="63" customHeight="1" x14ac:dyDescent="0.15">
      <c r="A167" s="6" t="s">
        <v>271</v>
      </c>
      <c r="B167" s="5" t="s">
        <v>179</v>
      </c>
      <c r="C167" s="5" t="s">
        <v>180</v>
      </c>
      <c r="D167" s="5" t="s">
        <v>181</v>
      </c>
      <c r="E167" s="8" t="s">
        <v>54</v>
      </c>
      <c r="F167" s="8" t="s">
        <v>54</v>
      </c>
      <c r="G167" s="8" t="s">
        <v>54</v>
      </c>
      <c r="H167" s="8" t="s">
        <v>54</v>
      </c>
    </row>
    <row r="168" spans="1:8" ht="24.95" customHeight="1" x14ac:dyDescent="0.15">
      <c r="A168" s="6" t="s">
        <v>182</v>
      </c>
      <c r="B168" s="5" t="s">
        <v>179</v>
      </c>
      <c r="C168" s="5" t="s">
        <v>180</v>
      </c>
      <c r="D168" s="5" t="s">
        <v>181</v>
      </c>
      <c r="E168" s="8" t="s">
        <v>54</v>
      </c>
      <c r="F168" s="8" t="s">
        <v>54</v>
      </c>
      <c r="G168" s="8" t="s">
        <v>54</v>
      </c>
      <c r="H168" s="8" t="s">
        <v>54</v>
      </c>
    </row>
    <row r="169" spans="1:8" ht="24.95" customHeight="1" x14ac:dyDescent="0.15">
      <c r="A169" s="6" t="s">
        <v>183</v>
      </c>
      <c r="B169" s="5" t="s">
        <v>184</v>
      </c>
      <c r="C169" s="5" t="s">
        <v>185</v>
      </c>
      <c r="D169" s="5" t="s">
        <v>181</v>
      </c>
      <c r="E169" s="8" t="s">
        <v>54</v>
      </c>
      <c r="F169" s="8" t="s">
        <v>54</v>
      </c>
      <c r="G169" s="8" t="s">
        <v>54</v>
      </c>
      <c r="H169" s="8" t="s">
        <v>54</v>
      </c>
    </row>
    <row r="170" spans="1:8" ht="75" customHeight="1" x14ac:dyDescent="0.15">
      <c r="A170" s="6" t="s">
        <v>186</v>
      </c>
      <c r="B170" s="5" t="s">
        <v>184</v>
      </c>
      <c r="C170" s="5" t="s">
        <v>185</v>
      </c>
      <c r="D170" s="5" t="s">
        <v>181</v>
      </c>
      <c r="E170" s="8" t="s">
        <v>54</v>
      </c>
      <c r="F170" s="8" t="s">
        <v>54</v>
      </c>
      <c r="G170" s="8" t="s">
        <v>54</v>
      </c>
      <c r="H170" s="8" t="s">
        <v>54</v>
      </c>
    </row>
    <row r="171" spans="1:8" ht="24.95" customHeight="1" x14ac:dyDescent="0.15">
      <c r="A171" s="6" t="s">
        <v>187</v>
      </c>
      <c r="B171" s="5" t="s">
        <v>188</v>
      </c>
      <c r="C171" s="5" t="s">
        <v>189</v>
      </c>
      <c r="D171" s="5" t="s">
        <v>181</v>
      </c>
      <c r="E171" s="8" t="s">
        <v>54</v>
      </c>
      <c r="F171" s="8" t="s">
        <v>54</v>
      </c>
      <c r="G171" s="8" t="s">
        <v>54</v>
      </c>
      <c r="H171" s="8" t="s">
        <v>54</v>
      </c>
    </row>
    <row r="172" spans="1:8" ht="50.1" customHeight="1" x14ac:dyDescent="0.15">
      <c r="A172" s="6" t="s">
        <v>190</v>
      </c>
      <c r="B172" s="5" t="s">
        <v>188</v>
      </c>
      <c r="C172" s="5" t="s">
        <v>189</v>
      </c>
      <c r="D172" s="5" t="s">
        <v>191</v>
      </c>
      <c r="E172" s="8" t="s">
        <v>54</v>
      </c>
      <c r="F172" s="8" t="s">
        <v>54</v>
      </c>
      <c r="G172" s="8" t="s">
        <v>54</v>
      </c>
      <c r="H172" s="8" t="s">
        <v>54</v>
      </c>
    </row>
    <row r="173" spans="1:8" ht="50.1" customHeight="1" x14ac:dyDescent="0.15">
      <c r="A173" s="6" t="s">
        <v>192</v>
      </c>
      <c r="B173" s="5" t="s">
        <v>188</v>
      </c>
      <c r="C173" s="5" t="s">
        <v>189</v>
      </c>
      <c r="D173" s="5" t="s">
        <v>193</v>
      </c>
      <c r="E173" s="8" t="s">
        <v>54</v>
      </c>
      <c r="F173" s="8" t="s">
        <v>54</v>
      </c>
      <c r="G173" s="8" t="s">
        <v>54</v>
      </c>
      <c r="H173" s="8" t="s">
        <v>54</v>
      </c>
    </row>
    <row r="174" spans="1:8" ht="24.95" customHeight="1" x14ac:dyDescent="0.15">
      <c r="A174" s="6" t="s">
        <v>194</v>
      </c>
      <c r="B174" s="5" t="s">
        <v>188</v>
      </c>
      <c r="C174" s="5" t="s">
        <v>189</v>
      </c>
      <c r="D174" s="5" t="s">
        <v>195</v>
      </c>
      <c r="E174" s="8" t="s">
        <v>54</v>
      </c>
      <c r="F174" s="8" t="s">
        <v>54</v>
      </c>
      <c r="G174" s="8" t="s">
        <v>54</v>
      </c>
      <c r="H174" s="8" t="s">
        <v>54</v>
      </c>
    </row>
    <row r="175" spans="1:8" ht="24.95" customHeight="1" x14ac:dyDescent="0.15">
      <c r="A175" s="6" t="s">
        <v>196</v>
      </c>
      <c r="B175" s="5" t="s">
        <v>188</v>
      </c>
      <c r="C175" s="5" t="s">
        <v>189</v>
      </c>
      <c r="D175" s="5" t="s">
        <v>197</v>
      </c>
      <c r="E175" s="8" t="s">
        <v>54</v>
      </c>
      <c r="F175" s="8" t="s">
        <v>54</v>
      </c>
      <c r="G175" s="8" t="s">
        <v>54</v>
      </c>
      <c r="H175" s="8" t="s">
        <v>54</v>
      </c>
    </row>
    <row r="176" spans="1:8" ht="50.1" customHeight="1" x14ac:dyDescent="0.15">
      <c r="A176" s="6" t="s">
        <v>198</v>
      </c>
      <c r="B176" s="5" t="s">
        <v>199</v>
      </c>
      <c r="C176" s="5" t="s">
        <v>53</v>
      </c>
      <c r="D176" s="5"/>
      <c r="E176" s="8" t="s">
        <v>54</v>
      </c>
      <c r="F176" s="8" t="s">
        <v>54</v>
      </c>
      <c r="G176" s="8" t="s">
        <v>54</v>
      </c>
      <c r="H176" s="8" t="s">
        <v>54</v>
      </c>
    </row>
    <row r="177" spans="1:8" ht="75" customHeight="1" x14ac:dyDescent="0.15">
      <c r="A177" s="6" t="s">
        <v>200</v>
      </c>
      <c r="B177" s="5" t="s">
        <v>201</v>
      </c>
      <c r="C177" s="5" t="s">
        <v>202</v>
      </c>
      <c r="D177" s="5"/>
      <c r="E177" s="8" t="s">
        <v>54</v>
      </c>
      <c r="F177" s="8" t="s">
        <v>54</v>
      </c>
      <c r="G177" s="8" t="s">
        <v>54</v>
      </c>
      <c r="H177" s="8" t="s">
        <v>54</v>
      </c>
    </row>
    <row r="178" spans="1:8" ht="24.95" customHeight="1" x14ac:dyDescent="0.15">
      <c r="A178" s="6" t="s">
        <v>203</v>
      </c>
      <c r="B178" s="5" t="s">
        <v>278</v>
      </c>
      <c r="C178" s="5" t="s">
        <v>53</v>
      </c>
      <c r="D178" s="5"/>
      <c r="E178" s="8">
        <v>4105732</v>
      </c>
      <c r="F178" s="8">
        <v>4105732</v>
      </c>
      <c r="G178" s="8">
        <v>4105732</v>
      </c>
      <c r="H178" s="8">
        <v>0</v>
      </c>
    </row>
    <row r="179" spans="1:8" ht="63" customHeight="1" x14ac:dyDescent="0.15">
      <c r="A179" s="6" t="s">
        <v>205</v>
      </c>
      <c r="B179" s="5" t="s">
        <v>206</v>
      </c>
      <c r="C179" s="5" t="s">
        <v>207</v>
      </c>
      <c r="D179" s="5"/>
      <c r="E179" s="8" t="s">
        <v>54</v>
      </c>
      <c r="F179" s="8" t="s">
        <v>54</v>
      </c>
      <c r="G179" s="8" t="s">
        <v>54</v>
      </c>
      <c r="H179" s="8" t="s">
        <v>54</v>
      </c>
    </row>
    <row r="180" spans="1:8" ht="50.1" customHeight="1" x14ac:dyDescent="0.15">
      <c r="A180" s="6" t="s">
        <v>208</v>
      </c>
      <c r="B180" s="5" t="s">
        <v>209</v>
      </c>
      <c r="C180" s="5" t="s">
        <v>210</v>
      </c>
      <c r="D180" s="5"/>
      <c r="E180" s="8" t="s">
        <v>54</v>
      </c>
      <c r="F180" s="8" t="s">
        <v>54</v>
      </c>
      <c r="G180" s="8" t="s">
        <v>54</v>
      </c>
      <c r="H180" s="8" t="s">
        <v>54</v>
      </c>
    </row>
    <row r="181" spans="1:8" ht="50.1" customHeight="1" x14ac:dyDescent="0.15">
      <c r="A181" s="6" t="s">
        <v>211</v>
      </c>
      <c r="B181" s="5" t="s">
        <v>212</v>
      </c>
      <c r="C181" s="5" t="s">
        <v>213</v>
      </c>
      <c r="D181" s="5"/>
      <c r="E181" s="8" t="s">
        <v>54</v>
      </c>
      <c r="F181" s="8" t="s">
        <v>54</v>
      </c>
      <c r="G181" s="8" t="s">
        <v>54</v>
      </c>
      <c r="H181" s="8" t="s">
        <v>54</v>
      </c>
    </row>
    <row r="182" spans="1:8" ht="24.95" customHeight="1" x14ac:dyDescent="0.15">
      <c r="A182" s="6" t="s">
        <v>214</v>
      </c>
      <c r="B182" s="5" t="s">
        <v>215</v>
      </c>
      <c r="C182" s="5" t="s">
        <v>216</v>
      </c>
      <c r="D182" s="5"/>
      <c r="E182" s="8">
        <v>4055732</v>
      </c>
      <c r="F182" s="8">
        <v>4055732</v>
      </c>
      <c r="G182" s="8">
        <v>4055732</v>
      </c>
      <c r="H182" s="8">
        <v>0</v>
      </c>
    </row>
    <row r="183" spans="1:8" ht="24.95" customHeight="1" x14ac:dyDescent="0.15">
      <c r="A183" s="6" t="s">
        <v>217</v>
      </c>
      <c r="B183" s="5" t="s">
        <v>53</v>
      </c>
      <c r="C183" s="5" t="s">
        <v>53</v>
      </c>
      <c r="D183" s="5"/>
      <c r="E183" s="8" t="s">
        <v>54</v>
      </c>
      <c r="F183" s="8" t="s">
        <v>54</v>
      </c>
      <c r="G183" s="8" t="s">
        <v>54</v>
      </c>
      <c r="H183" s="8" t="s">
        <v>54</v>
      </c>
    </row>
    <row r="184" spans="1:8" ht="24.95" customHeight="1" x14ac:dyDescent="0.15">
      <c r="A184" s="6" t="s">
        <v>218</v>
      </c>
      <c r="B184" s="5" t="s">
        <v>219</v>
      </c>
      <c r="C184" s="5" t="s">
        <v>216</v>
      </c>
      <c r="D184" s="5" t="s">
        <v>220</v>
      </c>
      <c r="E184" s="8">
        <v>50000</v>
      </c>
      <c r="F184" s="8">
        <v>50000</v>
      </c>
      <c r="G184" s="8">
        <v>50000</v>
      </c>
      <c r="H184" s="8">
        <v>0</v>
      </c>
    </row>
    <row r="185" spans="1:8" ht="24.95" customHeight="1" x14ac:dyDescent="0.15">
      <c r="A185" s="6" t="s">
        <v>135</v>
      </c>
      <c r="B185" s="5" t="s">
        <v>221</v>
      </c>
      <c r="C185" s="5" t="s">
        <v>216</v>
      </c>
      <c r="D185" s="5" t="s">
        <v>136</v>
      </c>
      <c r="E185" s="8" t="s">
        <v>54</v>
      </c>
      <c r="F185" s="8" t="s">
        <v>54</v>
      </c>
      <c r="G185" s="8" t="s">
        <v>54</v>
      </c>
      <c r="H185" s="8" t="s">
        <v>54</v>
      </c>
    </row>
    <row r="186" spans="1:8" ht="24.95" customHeight="1" x14ac:dyDescent="0.15">
      <c r="A186" s="6" t="s">
        <v>222</v>
      </c>
      <c r="B186" s="5" t="s">
        <v>223</v>
      </c>
      <c r="C186" s="5" t="s">
        <v>216</v>
      </c>
      <c r="D186" s="5" t="s">
        <v>224</v>
      </c>
      <c r="E186" s="8" t="s">
        <v>54</v>
      </c>
      <c r="F186" s="8" t="s">
        <v>54</v>
      </c>
      <c r="G186" s="8" t="s">
        <v>54</v>
      </c>
      <c r="H186" s="8" t="s">
        <v>54</v>
      </c>
    </row>
    <row r="187" spans="1:8" ht="24.95" customHeight="1" x14ac:dyDescent="0.15">
      <c r="A187" s="6" t="s">
        <v>222</v>
      </c>
      <c r="B187" s="5" t="s">
        <v>223</v>
      </c>
      <c r="C187" s="5" t="s">
        <v>225</v>
      </c>
      <c r="D187" s="5" t="s">
        <v>224</v>
      </c>
      <c r="E187" s="8">
        <v>50000</v>
      </c>
      <c r="F187" s="8">
        <v>50000</v>
      </c>
      <c r="G187" s="8">
        <v>50000</v>
      </c>
      <c r="H187" s="8">
        <v>0</v>
      </c>
    </row>
    <row r="188" spans="1:8" ht="24.95" customHeight="1" x14ac:dyDescent="0.15">
      <c r="A188" s="6" t="s">
        <v>226</v>
      </c>
      <c r="B188" s="5" t="s">
        <v>227</v>
      </c>
      <c r="C188" s="5" t="s">
        <v>216</v>
      </c>
      <c r="D188" s="5" t="s">
        <v>228</v>
      </c>
      <c r="E188" s="8" t="s">
        <v>54</v>
      </c>
      <c r="F188" s="8" t="s">
        <v>54</v>
      </c>
      <c r="G188" s="8" t="s">
        <v>54</v>
      </c>
      <c r="H188" s="8" t="s">
        <v>54</v>
      </c>
    </row>
    <row r="189" spans="1:8" ht="24.95" customHeight="1" x14ac:dyDescent="0.15">
      <c r="A189" s="6" t="s">
        <v>229</v>
      </c>
      <c r="B189" s="5" t="s">
        <v>230</v>
      </c>
      <c r="C189" s="5" t="s">
        <v>216</v>
      </c>
      <c r="D189" s="5" t="s">
        <v>231</v>
      </c>
      <c r="E189" s="8">
        <v>100000</v>
      </c>
      <c r="F189" s="8">
        <v>100000</v>
      </c>
      <c r="G189" s="8">
        <v>100000</v>
      </c>
      <c r="H189" s="8">
        <v>0</v>
      </c>
    </row>
    <row r="190" spans="1:8" ht="24.95" customHeight="1" x14ac:dyDescent="0.15">
      <c r="A190" s="6" t="s">
        <v>137</v>
      </c>
      <c r="B190" s="5" t="s">
        <v>232</v>
      </c>
      <c r="C190" s="5" t="s">
        <v>216</v>
      </c>
      <c r="D190" s="5" t="s">
        <v>138</v>
      </c>
      <c r="E190" s="8">
        <v>100000</v>
      </c>
      <c r="F190" s="8">
        <v>100000</v>
      </c>
      <c r="G190" s="8">
        <v>100000</v>
      </c>
      <c r="H190" s="8">
        <v>0</v>
      </c>
    </row>
    <row r="191" spans="1:8" ht="24.95" customHeight="1" x14ac:dyDescent="0.15">
      <c r="A191" s="6" t="s">
        <v>233</v>
      </c>
      <c r="B191" s="5" t="s">
        <v>234</v>
      </c>
      <c r="C191" s="5" t="s">
        <v>216</v>
      </c>
      <c r="D191" s="5" t="s">
        <v>235</v>
      </c>
      <c r="E191" s="8" t="s">
        <v>54</v>
      </c>
      <c r="F191" s="8" t="s">
        <v>54</v>
      </c>
      <c r="G191" s="8" t="s">
        <v>54</v>
      </c>
      <c r="H191" s="8" t="s">
        <v>54</v>
      </c>
    </row>
    <row r="192" spans="1:8" ht="24.95" customHeight="1" x14ac:dyDescent="0.15">
      <c r="A192" s="6" t="s">
        <v>236</v>
      </c>
      <c r="B192" s="5" t="s">
        <v>237</v>
      </c>
      <c r="C192" s="5" t="s">
        <v>216</v>
      </c>
      <c r="D192" s="5" t="s">
        <v>238</v>
      </c>
      <c r="E192" s="8" t="s">
        <v>54</v>
      </c>
      <c r="F192" s="8" t="s">
        <v>54</v>
      </c>
      <c r="G192" s="8" t="s">
        <v>54</v>
      </c>
      <c r="H192" s="8" t="s">
        <v>54</v>
      </c>
    </row>
    <row r="193" spans="1:8" ht="24.95" customHeight="1" x14ac:dyDescent="0.15">
      <c r="A193" s="6" t="s">
        <v>239</v>
      </c>
      <c r="B193" s="5" t="s">
        <v>240</v>
      </c>
      <c r="C193" s="5" t="s">
        <v>216</v>
      </c>
      <c r="D193" s="5" t="s">
        <v>241</v>
      </c>
      <c r="E193" s="8" t="s">
        <v>54</v>
      </c>
      <c r="F193" s="8" t="s">
        <v>54</v>
      </c>
      <c r="G193" s="8" t="s">
        <v>54</v>
      </c>
      <c r="H193" s="8" t="s">
        <v>54</v>
      </c>
    </row>
    <row r="194" spans="1:8" ht="24.95" customHeight="1" x14ac:dyDescent="0.15">
      <c r="A194" s="6" t="s">
        <v>242</v>
      </c>
      <c r="B194" s="5" t="s">
        <v>243</v>
      </c>
      <c r="C194" s="5" t="s">
        <v>216</v>
      </c>
      <c r="D194" s="5" t="s">
        <v>168</v>
      </c>
      <c r="E194" s="8">
        <v>3805732</v>
      </c>
      <c r="F194" s="8">
        <v>3805732</v>
      </c>
      <c r="G194" s="8">
        <v>3805732</v>
      </c>
      <c r="H194" s="8">
        <v>0</v>
      </c>
    </row>
    <row r="195" spans="1:8" ht="24.95" customHeight="1" x14ac:dyDescent="0.15">
      <c r="A195" s="6" t="s">
        <v>91</v>
      </c>
      <c r="B195" s="5" t="s">
        <v>53</v>
      </c>
      <c r="C195" s="5" t="s">
        <v>53</v>
      </c>
      <c r="D195" s="5"/>
      <c r="E195" s="8" t="s">
        <v>54</v>
      </c>
      <c r="F195" s="8" t="s">
        <v>54</v>
      </c>
      <c r="G195" s="8" t="s">
        <v>54</v>
      </c>
      <c r="H195" s="8" t="s">
        <v>54</v>
      </c>
    </row>
    <row r="196" spans="1:8" ht="50.1" customHeight="1" x14ac:dyDescent="0.15">
      <c r="A196" s="6" t="s">
        <v>244</v>
      </c>
      <c r="B196" s="5" t="s">
        <v>243</v>
      </c>
      <c r="C196" s="5" t="s">
        <v>216</v>
      </c>
      <c r="D196" s="5" t="s">
        <v>245</v>
      </c>
      <c r="E196" s="8">
        <v>20000</v>
      </c>
      <c r="F196" s="8">
        <v>20000</v>
      </c>
      <c r="G196" s="8">
        <v>20000</v>
      </c>
      <c r="H196" s="8">
        <v>0</v>
      </c>
    </row>
    <row r="197" spans="1:8" ht="24.95" customHeight="1" x14ac:dyDescent="0.15">
      <c r="A197" s="6" t="s">
        <v>246</v>
      </c>
      <c r="B197" s="5" t="s">
        <v>243</v>
      </c>
      <c r="C197" s="5" t="s">
        <v>216</v>
      </c>
      <c r="D197" s="5" t="s">
        <v>247</v>
      </c>
      <c r="E197" s="8">
        <v>3385732</v>
      </c>
      <c r="F197" s="8">
        <v>3385732</v>
      </c>
      <c r="G197" s="8">
        <v>3385732</v>
      </c>
      <c r="H197" s="8">
        <v>0</v>
      </c>
    </row>
    <row r="198" spans="1:8" ht="24.95" customHeight="1" x14ac:dyDescent="0.15">
      <c r="A198" s="6" t="s">
        <v>248</v>
      </c>
      <c r="B198" s="5" t="s">
        <v>243</v>
      </c>
      <c r="C198" s="5" t="s">
        <v>216</v>
      </c>
      <c r="D198" s="5" t="s">
        <v>249</v>
      </c>
      <c r="E198" s="8">
        <v>200000</v>
      </c>
      <c r="F198" s="8">
        <v>200000</v>
      </c>
      <c r="G198" s="8">
        <v>200000</v>
      </c>
      <c r="H198" s="8">
        <v>0</v>
      </c>
    </row>
    <row r="199" spans="1:8" ht="24.95" customHeight="1" x14ac:dyDescent="0.15">
      <c r="A199" s="6" t="s">
        <v>250</v>
      </c>
      <c r="B199" s="5" t="s">
        <v>243</v>
      </c>
      <c r="C199" s="5" t="s">
        <v>216</v>
      </c>
      <c r="D199" s="5" t="s">
        <v>251</v>
      </c>
      <c r="E199" s="8" t="s">
        <v>54</v>
      </c>
      <c r="F199" s="8" t="s">
        <v>54</v>
      </c>
      <c r="G199" s="8" t="s">
        <v>54</v>
      </c>
      <c r="H199" s="8" t="s">
        <v>54</v>
      </c>
    </row>
    <row r="200" spans="1:8" ht="24.95" customHeight="1" x14ac:dyDescent="0.15">
      <c r="A200" s="6" t="s">
        <v>252</v>
      </c>
      <c r="B200" s="5" t="s">
        <v>243</v>
      </c>
      <c r="C200" s="5" t="s">
        <v>216</v>
      </c>
      <c r="D200" s="5" t="s">
        <v>253</v>
      </c>
      <c r="E200" s="8" t="s">
        <v>54</v>
      </c>
      <c r="F200" s="8" t="s">
        <v>54</v>
      </c>
      <c r="G200" s="8" t="s">
        <v>54</v>
      </c>
      <c r="H200" s="8" t="s">
        <v>54</v>
      </c>
    </row>
    <row r="201" spans="1:8" ht="24.95" customHeight="1" x14ac:dyDescent="0.15">
      <c r="A201" s="6" t="s">
        <v>254</v>
      </c>
      <c r="B201" s="5" t="s">
        <v>243</v>
      </c>
      <c r="C201" s="5" t="s">
        <v>216</v>
      </c>
      <c r="D201" s="5" t="s">
        <v>255</v>
      </c>
      <c r="E201" s="8">
        <v>200000</v>
      </c>
      <c r="F201" s="8">
        <v>200000</v>
      </c>
      <c r="G201" s="8">
        <v>200000</v>
      </c>
      <c r="H201" s="8">
        <v>0</v>
      </c>
    </row>
    <row r="202" spans="1:8" ht="50.1" customHeight="1" x14ac:dyDescent="0.15">
      <c r="A202" s="6" t="s">
        <v>256</v>
      </c>
      <c r="B202" s="5" t="s">
        <v>243</v>
      </c>
      <c r="C202" s="5" t="s">
        <v>216</v>
      </c>
      <c r="D202" s="5" t="s">
        <v>257</v>
      </c>
      <c r="E202" s="8" t="s">
        <v>54</v>
      </c>
      <c r="F202" s="8" t="s">
        <v>54</v>
      </c>
      <c r="G202" s="8" t="s">
        <v>54</v>
      </c>
      <c r="H202" s="8" t="s">
        <v>54</v>
      </c>
    </row>
    <row r="203" spans="1:8" ht="50.1" customHeight="1" x14ac:dyDescent="0.15">
      <c r="A203" s="6" t="s">
        <v>258</v>
      </c>
      <c r="B203" s="5" t="s">
        <v>243</v>
      </c>
      <c r="C203" s="5" t="s">
        <v>216</v>
      </c>
      <c r="D203" s="5" t="s">
        <v>259</v>
      </c>
      <c r="E203" s="8" t="s">
        <v>54</v>
      </c>
      <c r="F203" s="8" t="s">
        <v>54</v>
      </c>
      <c r="G203" s="8" t="s">
        <v>54</v>
      </c>
      <c r="H203" s="8" t="s">
        <v>54</v>
      </c>
    </row>
    <row r="204" spans="1:8" ht="50.1" customHeight="1" x14ac:dyDescent="0.15">
      <c r="A204" s="6" t="s">
        <v>260</v>
      </c>
      <c r="B204" s="5" t="s">
        <v>279</v>
      </c>
      <c r="C204" s="5" t="s">
        <v>109</v>
      </c>
      <c r="D204" s="5"/>
      <c r="E204" s="8" t="s">
        <v>54</v>
      </c>
      <c r="F204" s="8" t="s">
        <v>54</v>
      </c>
      <c r="G204" s="8" t="s">
        <v>54</v>
      </c>
      <c r="H204" s="8" t="s">
        <v>54</v>
      </c>
    </row>
    <row r="205" spans="1:8" ht="63" customHeight="1" x14ac:dyDescent="0.15">
      <c r="A205" s="6" t="s">
        <v>262</v>
      </c>
      <c r="B205" s="5" t="s">
        <v>280</v>
      </c>
      <c r="C205" s="5" t="s">
        <v>264</v>
      </c>
      <c r="D205" s="5"/>
      <c r="E205" s="8" t="s">
        <v>54</v>
      </c>
      <c r="F205" s="8" t="s">
        <v>54</v>
      </c>
      <c r="G205" s="8" t="s">
        <v>54</v>
      </c>
      <c r="H205" s="8" t="s">
        <v>54</v>
      </c>
    </row>
    <row r="206" spans="1:8" ht="50.1" customHeight="1" x14ac:dyDescent="0.15">
      <c r="A206" s="6" t="s">
        <v>265</v>
      </c>
      <c r="B206" s="5" t="s">
        <v>281</v>
      </c>
      <c r="C206" s="5" t="s">
        <v>267</v>
      </c>
      <c r="D206" s="5"/>
      <c r="E206" s="8" t="s">
        <v>54</v>
      </c>
      <c r="F206" s="8" t="s">
        <v>54</v>
      </c>
      <c r="G206" s="8" t="s">
        <v>54</v>
      </c>
      <c r="H206" s="8" t="s">
        <v>54</v>
      </c>
    </row>
    <row r="207" spans="1:8" ht="75" customHeight="1" x14ac:dyDescent="0.15">
      <c r="A207" s="6" t="s">
        <v>282</v>
      </c>
      <c r="B207" s="5" t="s">
        <v>122</v>
      </c>
      <c r="C207" s="5"/>
      <c r="D207" s="5"/>
      <c r="E207" s="8">
        <v>200000</v>
      </c>
      <c r="F207" s="8">
        <v>200000</v>
      </c>
      <c r="G207" s="8">
        <v>200000</v>
      </c>
      <c r="H207" s="8">
        <v>0</v>
      </c>
    </row>
    <row r="208" spans="1:8" ht="38.1" customHeight="1" x14ac:dyDescent="0.15">
      <c r="A208" s="6" t="s">
        <v>123</v>
      </c>
      <c r="B208" s="5" t="s">
        <v>124</v>
      </c>
      <c r="C208" s="5" t="s">
        <v>53</v>
      </c>
      <c r="D208" s="5"/>
      <c r="E208" s="8">
        <v>99000</v>
      </c>
      <c r="F208" s="8">
        <v>99000</v>
      </c>
      <c r="G208" s="8">
        <v>99000</v>
      </c>
      <c r="H208" s="8">
        <v>0</v>
      </c>
    </row>
    <row r="209" spans="1:8" ht="38.1" customHeight="1" x14ac:dyDescent="0.15">
      <c r="A209" s="6" t="s">
        <v>125</v>
      </c>
      <c r="B209" s="5" t="s">
        <v>126</v>
      </c>
      <c r="C209" s="5" t="s">
        <v>127</v>
      </c>
      <c r="D209" s="5" t="s">
        <v>128</v>
      </c>
      <c r="E209" s="8">
        <v>76000</v>
      </c>
      <c r="F209" s="8">
        <v>76000</v>
      </c>
      <c r="G209" s="8">
        <v>76000</v>
      </c>
      <c r="H209" s="8">
        <v>0</v>
      </c>
    </row>
    <row r="210" spans="1:8" ht="50.1" customHeight="1" x14ac:dyDescent="0.15">
      <c r="A210" s="6" t="s">
        <v>129</v>
      </c>
      <c r="B210" s="5" t="s">
        <v>126</v>
      </c>
      <c r="C210" s="5" t="s">
        <v>127</v>
      </c>
      <c r="D210" s="5" t="s">
        <v>130</v>
      </c>
      <c r="E210" s="8" t="s">
        <v>54</v>
      </c>
      <c r="F210" s="8" t="s">
        <v>54</v>
      </c>
      <c r="G210" s="8" t="s">
        <v>54</v>
      </c>
      <c r="H210" s="8" t="s">
        <v>54</v>
      </c>
    </row>
    <row r="211" spans="1:8" ht="24.95" customHeight="1" x14ac:dyDescent="0.15">
      <c r="A211" s="6" t="s">
        <v>269</v>
      </c>
      <c r="B211" s="5" t="s">
        <v>132</v>
      </c>
      <c r="C211" s="5" t="s">
        <v>133</v>
      </c>
      <c r="D211" s="5" t="s">
        <v>138</v>
      </c>
      <c r="E211" s="8" t="s">
        <v>54</v>
      </c>
      <c r="F211" s="8" t="s">
        <v>54</v>
      </c>
      <c r="G211" s="8" t="s">
        <v>54</v>
      </c>
      <c r="H211" s="8" t="s">
        <v>54</v>
      </c>
    </row>
    <row r="212" spans="1:8" ht="75" customHeight="1" x14ac:dyDescent="0.15">
      <c r="A212" s="6" t="s">
        <v>139</v>
      </c>
      <c r="B212" s="5" t="s">
        <v>132</v>
      </c>
      <c r="C212" s="5" t="s">
        <v>133</v>
      </c>
      <c r="D212" s="5" t="s">
        <v>130</v>
      </c>
      <c r="E212" s="8" t="s">
        <v>54</v>
      </c>
      <c r="F212" s="8" t="s">
        <v>54</v>
      </c>
      <c r="G212" s="8" t="s">
        <v>54</v>
      </c>
      <c r="H212" s="8" t="s">
        <v>54</v>
      </c>
    </row>
    <row r="213" spans="1:8" ht="50.1" customHeight="1" x14ac:dyDescent="0.15">
      <c r="A213" s="6" t="s">
        <v>140</v>
      </c>
      <c r="B213" s="5" t="s">
        <v>141</v>
      </c>
      <c r="C213" s="5" t="s">
        <v>142</v>
      </c>
      <c r="D213" s="5"/>
      <c r="E213" s="8" t="s">
        <v>54</v>
      </c>
      <c r="F213" s="8" t="s">
        <v>54</v>
      </c>
      <c r="G213" s="8" t="s">
        <v>54</v>
      </c>
      <c r="H213" s="8" t="s">
        <v>54</v>
      </c>
    </row>
    <row r="214" spans="1:8" ht="75" customHeight="1" x14ac:dyDescent="0.15">
      <c r="A214" s="6" t="s">
        <v>143</v>
      </c>
      <c r="B214" s="5" t="s">
        <v>144</v>
      </c>
      <c r="C214" s="5" t="s">
        <v>145</v>
      </c>
      <c r="D214" s="5"/>
      <c r="E214" s="8">
        <v>23000</v>
      </c>
      <c r="F214" s="8">
        <v>23000</v>
      </c>
      <c r="G214" s="8">
        <v>23000</v>
      </c>
      <c r="H214" s="8">
        <v>0</v>
      </c>
    </row>
    <row r="215" spans="1:8" ht="38.1" customHeight="1" x14ac:dyDescent="0.15">
      <c r="A215" s="6" t="s">
        <v>146</v>
      </c>
      <c r="B215" s="5" t="s">
        <v>147</v>
      </c>
      <c r="C215" s="5" t="s">
        <v>145</v>
      </c>
      <c r="D215" s="5" t="s">
        <v>148</v>
      </c>
      <c r="E215" s="8">
        <v>23000</v>
      </c>
      <c r="F215" s="8">
        <v>23000</v>
      </c>
      <c r="G215" s="8">
        <v>23000</v>
      </c>
      <c r="H215" s="8">
        <v>0</v>
      </c>
    </row>
    <row r="216" spans="1:8" ht="24.95" customHeight="1" x14ac:dyDescent="0.15">
      <c r="A216" s="6" t="s">
        <v>149</v>
      </c>
      <c r="B216" s="5" t="s">
        <v>150</v>
      </c>
      <c r="C216" s="5" t="s">
        <v>145</v>
      </c>
      <c r="D216" s="5"/>
      <c r="E216" s="8" t="s">
        <v>54</v>
      </c>
      <c r="F216" s="8" t="s">
        <v>54</v>
      </c>
      <c r="G216" s="8" t="s">
        <v>54</v>
      </c>
      <c r="H216" s="8" t="s">
        <v>54</v>
      </c>
    </row>
    <row r="217" spans="1:8" ht="75" customHeight="1" x14ac:dyDescent="0.15">
      <c r="A217" s="6" t="s">
        <v>151</v>
      </c>
      <c r="B217" s="5" t="s">
        <v>152</v>
      </c>
      <c r="C217" s="5" t="s">
        <v>153</v>
      </c>
      <c r="D217" s="5"/>
      <c r="E217" s="8" t="s">
        <v>54</v>
      </c>
      <c r="F217" s="8" t="s">
        <v>54</v>
      </c>
      <c r="G217" s="8" t="s">
        <v>54</v>
      </c>
      <c r="H217" s="8" t="s">
        <v>54</v>
      </c>
    </row>
    <row r="218" spans="1:8" ht="38.1" customHeight="1" x14ac:dyDescent="0.15">
      <c r="A218" s="6" t="s">
        <v>270</v>
      </c>
      <c r="B218" s="5" t="s">
        <v>155</v>
      </c>
      <c r="C218" s="5" t="s">
        <v>153</v>
      </c>
      <c r="D218" s="5" t="s">
        <v>148</v>
      </c>
      <c r="E218" s="8" t="s">
        <v>54</v>
      </c>
      <c r="F218" s="8" t="s">
        <v>54</v>
      </c>
      <c r="G218" s="8" t="s">
        <v>54</v>
      </c>
      <c r="H218" s="8" t="s">
        <v>54</v>
      </c>
    </row>
    <row r="219" spans="1:8" ht="24.95" customHeight="1" x14ac:dyDescent="0.15">
      <c r="A219" s="6" t="s">
        <v>156</v>
      </c>
      <c r="B219" s="5" t="s">
        <v>157</v>
      </c>
      <c r="C219" s="5" t="s">
        <v>153</v>
      </c>
      <c r="D219" s="5"/>
      <c r="E219" s="8" t="s">
        <v>54</v>
      </c>
      <c r="F219" s="8" t="s">
        <v>54</v>
      </c>
      <c r="G219" s="8" t="s">
        <v>54</v>
      </c>
      <c r="H219" s="8" t="s">
        <v>54</v>
      </c>
    </row>
    <row r="220" spans="1:8" ht="24.95" customHeight="1" x14ac:dyDescent="0.15">
      <c r="A220" s="6" t="s">
        <v>175</v>
      </c>
      <c r="B220" s="5" t="s">
        <v>176</v>
      </c>
      <c r="C220" s="5" t="s">
        <v>177</v>
      </c>
      <c r="D220" s="5"/>
      <c r="E220" s="8" t="s">
        <v>54</v>
      </c>
      <c r="F220" s="8" t="s">
        <v>54</v>
      </c>
      <c r="G220" s="8" t="s">
        <v>54</v>
      </c>
      <c r="H220" s="8" t="s">
        <v>54</v>
      </c>
    </row>
    <row r="221" spans="1:8" ht="63" customHeight="1" x14ac:dyDescent="0.15">
      <c r="A221" s="6" t="s">
        <v>271</v>
      </c>
      <c r="B221" s="5" t="s">
        <v>179</v>
      </c>
      <c r="C221" s="5" t="s">
        <v>180</v>
      </c>
      <c r="D221" s="5" t="s">
        <v>181</v>
      </c>
      <c r="E221" s="8" t="s">
        <v>54</v>
      </c>
      <c r="F221" s="8" t="s">
        <v>54</v>
      </c>
      <c r="G221" s="8" t="s">
        <v>54</v>
      </c>
      <c r="H221" s="8" t="s">
        <v>54</v>
      </c>
    </row>
    <row r="222" spans="1:8" ht="24.95" customHeight="1" x14ac:dyDescent="0.15">
      <c r="A222" s="6" t="s">
        <v>182</v>
      </c>
      <c r="B222" s="5" t="s">
        <v>179</v>
      </c>
      <c r="C222" s="5" t="s">
        <v>180</v>
      </c>
      <c r="D222" s="5" t="s">
        <v>181</v>
      </c>
      <c r="E222" s="8" t="s">
        <v>54</v>
      </c>
      <c r="F222" s="8" t="s">
        <v>54</v>
      </c>
      <c r="G222" s="8" t="s">
        <v>54</v>
      </c>
      <c r="H222" s="8" t="s">
        <v>54</v>
      </c>
    </row>
    <row r="223" spans="1:8" ht="24.95" customHeight="1" x14ac:dyDescent="0.15">
      <c r="A223" s="6" t="s">
        <v>183</v>
      </c>
      <c r="B223" s="5" t="s">
        <v>184</v>
      </c>
      <c r="C223" s="5" t="s">
        <v>185</v>
      </c>
      <c r="D223" s="5" t="s">
        <v>181</v>
      </c>
      <c r="E223" s="8" t="s">
        <v>54</v>
      </c>
      <c r="F223" s="8" t="s">
        <v>54</v>
      </c>
      <c r="G223" s="8" t="s">
        <v>54</v>
      </c>
      <c r="H223" s="8" t="s">
        <v>54</v>
      </c>
    </row>
    <row r="224" spans="1:8" ht="75" customHeight="1" x14ac:dyDescent="0.15">
      <c r="A224" s="6" t="s">
        <v>186</v>
      </c>
      <c r="B224" s="5" t="s">
        <v>184</v>
      </c>
      <c r="C224" s="5" t="s">
        <v>185</v>
      </c>
      <c r="D224" s="5" t="s">
        <v>181</v>
      </c>
      <c r="E224" s="8" t="s">
        <v>54</v>
      </c>
      <c r="F224" s="8" t="s">
        <v>54</v>
      </c>
      <c r="G224" s="8" t="s">
        <v>54</v>
      </c>
      <c r="H224" s="8" t="s">
        <v>54</v>
      </c>
    </row>
    <row r="225" spans="1:8" ht="24.95" customHeight="1" x14ac:dyDescent="0.15">
      <c r="A225" s="6" t="s">
        <v>187</v>
      </c>
      <c r="B225" s="5" t="s">
        <v>188</v>
      </c>
      <c r="C225" s="5" t="s">
        <v>189</v>
      </c>
      <c r="D225" s="5" t="s">
        <v>181</v>
      </c>
      <c r="E225" s="8" t="s">
        <v>54</v>
      </c>
      <c r="F225" s="8" t="s">
        <v>54</v>
      </c>
      <c r="G225" s="8" t="s">
        <v>54</v>
      </c>
      <c r="H225" s="8" t="s">
        <v>54</v>
      </c>
    </row>
    <row r="226" spans="1:8" ht="50.1" customHeight="1" x14ac:dyDescent="0.15">
      <c r="A226" s="6" t="s">
        <v>190</v>
      </c>
      <c r="B226" s="5" t="s">
        <v>188</v>
      </c>
      <c r="C226" s="5" t="s">
        <v>189</v>
      </c>
      <c r="D226" s="5" t="s">
        <v>191</v>
      </c>
      <c r="E226" s="8" t="s">
        <v>54</v>
      </c>
      <c r="F226" s="8" t="s">
        <v>54</v>
      </c>
      <c r="G226" s="8" t="s">
        <v>54</v>
      </c>
      <c r="H226" s="8" t="s">
        <v>54</v>
      </c>
    </row>
    <row r="227" spans="1:8" ht="50.1" customHeight="1" x14ac:dyDescent="0.15">
      <c r="A227" s="6" t="s">
        <v>192</v>
      </c>
      <c r="B227" s="5" t="s">
        <v>188</v>
      </c>
      <c r="C227" s="5" t="s">
        <v>189</v>
      </c>
      <c r="D227" s="5" t="s">
        <v>193</v>
      </c>
      <c r="E227" s="8" t="s">
        <v>54</v>
      </c>
      <c r="F227" s="8" t="s">
        <v>54</v>
      </c>
      <c r="G227" s="8" t="s">
        <v>54</v>
      </c>
      <c r="H227" s="8" t="s">
        <v>54</v>
      </c>
    </row>
    <row r="228" spans="1:8" ht="24.95" customHeight="1" x14ac:dyDescent="0.15">
      <c r="A228" s="6" t="s">
        <v>194</v>
      </c>
      <c r="B228" s="5" t="s">
        <v>188</v>
      </c>
      <c r="C228" s="5" t="s">
        <v>189</v>
      </c>
      <c r="D228" s="5" t="s">
        <v>195</v>
      </c>
      <c r="E228" s="8" t="s">
        <v>54</v>
      </c>
      <c r="F228" s="8" t="s">
        <v>54</v>
      </c>
      <c r="G228" s="8" t="s">
        <v>54</v>
      </c>
      <c r="H228" s="8" t="s">
        <v>54</v>
      </c>
    </row>
    <row r="229" spans="1:8" ht="24.95" customHeight="1" x14ac:dyDescent="0.15">
      <c r="A229" s="6" t="s">
        <v>196</v>
      </c>
      <c r="B229" s="5" t="s">
        <v>188</v>
      </c>
      <c r="C229" s="5" t="s">
        <v>189</v>
      </c>
      <c r="D229" s="5" t="s">
        <v>197</v>
      </c>
      <c r="E229" s="8" t="s">
        <v>54</v>
      </c>
      <c r="F229" s="8" t="s">
        <v>54</v>
      </c>
      <c r="G229" s="8" t="s">
        <v>54</v>
      </c>
      <c r="H229" s="8" t="s">
        <v>54</v>
      </c>
    </row>
    <row r="230" spans="1:8" ht="50.1" customHeight="1" x14ac:dyDescent="0.15">
      <c r="A230" s="6" t="s">
        <v>198</v>
      </c>
      <c r="B230" s="5" t="s">
        <v>199</v>
      </c>
      <c r="C230" s="5" t="s">
        <v>53</v>
      </c>
      <c r="D230" s="5"/>
      <c r="E230" s="8" t="s">
        <v>54</v>
      </c>
      <c r="F230" s="8" t="s">
        <v>54</v>
      </c>
      <c r="G230" s="8" t="s">
        <v>54</v>
      </c>
      <c r="H230" s="8" t="s">
        <v>54</v>
      </c>
    </row>
    <row r="231" spans="1:8" ht="75" customHeight="1" x14ac:dyDescent="0.15">
      <c r="A231" s="6" t="s">
        <v>200</v>
      </c>
      <c r="B231" s="5" t="s">
        <v>201</v>
      </c>
      <c r="C231" s="5" t="s">
        <v>202</v>
      </c>
      <c r="D231" s="5"/>
      <c r="E231" s="8" t="s">
        <v>54</v>
      </c>
      <c r="F231" s="8" t="s">
        <v>54</v>
      </c>
      <c r="G231" s="8" t="s">
        <v>54</v>
      </c>
      <c r="H231" s="8" t="s">
        <v>54</v>
      </c>
    </row>
    <row r="232" spans="1:8" ht="24.95" customHeight="1" x14ac:dyDescent="0.15">
      <c r="A232" s="6" t="s">
        <v>203</v>
      </c>
      <c r="B232" s="5" t="s">
        <v>283</v>
      </c>
      <c r="C232" s="5" t="s">
        <v>53</v>
      </c>
      <c r="D232" s="5"/>
      <c r="E232" s="8">
        <v>101000</v>
      </c>
      <c r="F232" s="8">
        <v>101000</v>
      </c>
      <c r="G232" s="8">
        <v>101000</v>
      </c>
      <c r="H232" s="8">
        <v>0</v>
      </c>
    </row>
    <row r="233" spans="1:8" ht="63" customHeight="1" x14ac:dyDescent="0.15">
      <c r="A233" s="6" t="s">
        <v>205</v>
      </c>
      <c r="B233" s="5" t="s">
        <v>206</v>
      </c>
      <c r="C233" s="5" t="s">
        <v>207</v>
      </c>
      <c r="D233" s="5"/>
      <c r="E233" s="8" t="s">
        <v>54</v>
      </c>
      <c r="F233" s="8" t="s">
        <v>54</v>
      </c>
      <c r="G233" s="8" t="s">
        <v>54</v>
      </c>
      <c r="H233" s="8" t="s">
        <v>54</v>
      </c>
    </row>
    <row r="234" spans="1:8" ht="50.1" customHeight="1" x14ac:dyDescent="0.15">
      <c r="A234" s="6" t="s">
        <v>208</v>
      </c>
      <c r="B234" s="5" t="s">
        <v>209</v>
      </c>
      <c r="C234" s="5" t="s">
        <v>210</v>
      </c>
      <c r="D234" s="5"/>
      <c r="E234" s="8" t="s">
        <v>54</v>
      </c>
      <c r="F234" s="8" t="s">
        <v>54</v>
      </c>
      <c r="G234" s="8" t="s">
        <v>54</v>
      </c>
      <c r="H234" s="8" t="s">
        <v>54</v>
      </c>
    </row>
    <row r="235" spans="1:8" ht="50.1" customHeight="1" x14ac:dyDescent="0.15">
      <c r="A235" s="6" t="s">
        <v>211</v>
      </c>
      <c r="B235" s="5" t="s">
        <v>212</v>
      </c>
      <c r="C235" s="5" t="s">
        <v>213</v>
      </c>
      <c r="D235" s="5"/>
      <c r="E235" s="8" t="s">
        <v>54</v>
      </c>
      <c r="F235" s="8" t="s">
        <v>54</v>
      </c>
      <c r="G235" s="8" t="s">
        <v>54</v>
      </c>
      <c r="H235" s="8" t="s">
        <v>54</v>
      </c>
    </row>
    <row r="236" spans="1:8" ht="24.95" customHeight="1" x14ac:dyDescent="0.15">
      <c r="A236" s="6" t="s">
        <v>214</v>
      </c>
      <c r="B236" s="5" t="s">
        <v>215</v>
      </c>
      <c r="C236" s="5" t="s">
        <v>216</v>
      </c>
      <c r="D236" s="5"/>
      <c r="E236" s="8">
        <v>101000</v>
      </c>
      <c r="F236" s="8">
        <v>101000</v>
      </c>
      <c r="G236" s="8">
        <v>101000</v>
      </c>
      <c r="H236" s="8">
        <v>0</v>
      </c>
    </row>
    <row r="237" spans="1:8" ht="24.95" customHeight="1" x14ac:dyDescent="0.15">
      <c r="A237" s="6" t="s">
        <v>217</v>
      </c>
      <c r="B237" s="5" t="s">
        <v>53</v>
      </c>
      <c r="C237" s="5" t="s">
        <v>53</v>
      </c>
      <c r="D237" s="5"/>
      <c r="E237" s="8" t="s">
        <v>54</v>
      </c>
      <c r="F237" s="8" t="s">
        <v>54</v>
      </c>
      <c r="G237" s="8" t="s">
        <v>54</v>
      </c>
      <c r="H237" s="8" t="s">
        <v>54</v>
      </c>
    </row>
    <row r="238" spans="1:8" ht="24.95" customHeight="1" x14ac:dyDescent="0.15">
      <c r="A238" s="6" t="s">
        <v>218</v>
      </c>
      <c r="B238" s="5" t="s">
        <v>219</v>
      </c>
      <c r="C238" s="5" t="s">
        <v>216</v>
      </c>
      <c r="D238" s="5" t="s">
        <v>220</v>
      </c>
      <c r="E238" s="8" t="s">
        <v>54</v>
      </c>
      <c r="F238" s="8" t="s">
        <v>54</v>
      </c>
      <c r="G238" s="8" t="s">
        <v>54</v>
      </c>
      <c r="H238" s="8" t="s">
        <v>54</v>
      </c>
    </row>
    <row r="239" spans="1:8" ht="24.95" customHeight="1" x14ac:dyDescent="0.15">
      <c r="A239" s="6" t="s">
        <v>135</v>
      </c>
      <c r="B239" s="5" t="s">
        <v>221</v>
      </c>
      <c r="C239" s="5" t="s">
        <v>216</v>
      </c>
      <c r="D239" s="5" t="s">
        <v>136</v>
      </c>
      <c r="E239" s="8" t="s">
        <v>54</v>
      </c>
      <c r="F239" s="8" t="s">
        <v>54</v>
      </c>
      <c r="G239" s="8" t="s">
        <v>54</v>
      </c>
      <c r="H239" s="8" t="s">
        <v>54</v>
      </c>
    </row>
    <row r="240" spans="1:8" ht="24.95" customHeight="1" x14ac:dyDescent="0.15">
      <c r="A240" s="6" t="s">
        <v>222</v>
      </c>
      <c r="B240" s="5" t="s">
        <v>223</v>
      </c>
      <c r="C240" s="5" t="s">
        <v>216</v>
      </c>
      <c r="D240" s="5" t="s">
        <v>224</v>
      </c>
      <c r="E240" s="8" t="s">
        <v>54</v>
      </c>
      <c r="F240" s="8" t="s">
        <v>54</v>
      </c>
      <c r="G240" s="8" t="s">
        <v>54</v>
      </c>
      <c r="H240" s="8" t="s">
        <v>54</v>
      </c>
    </row>
    <row r="241" spans="1:8" ht="24.95" customHeight="1" x14ac:dyDescent="0.15">
      <c r="A241" s="6" t="s">
        <v>222</v>
      </c>
      <c r="B241" s="5" t="s">
        <v>223</v>
      </c>
      <c r="C241" s="5" t="s">
        <v>225</v>
      </c>
      <c r="D241" s="5" t="s">
        <v>224</v>
      </c>
      <c r="E241" s="8" t="s">
        <v>54</v>
      </c>
      <c r="F241" s="8" t="s">
        <v>54</v>
      </c>
      <c r="G241" s="8" t="s">
        <v>54</v>
      </c>
      <c r="H241" s="8" t="s">
        <v>54</v>
      </c>
    </row>
    <row r="242" spans="1:8" ht="24.95" customHeight="1" x14ac:dyDescent="0.15">
      <c r="A242" s="6" t="s">
        <v>229</v>
      </c>
      <c r="B242" s="5" t="s">
        <v>230</v>
      </c>
      <c r="C242" s="5" t="s">
        <v>216</v>
      </c>
      <c r="D242" s="5" t="s">
        <v>231</v>
      </c>
      <c r="E242" s="8" t="s">
        <v>54</v>
      </c>
      <c r="F242" s="8" t="s">
        <v>54</v>
      </c>
      <c r="G242" s="8" t="s">
        <v>54</v>
      </c>
      <c r="H242" s="8" t="s">
        <v>54</v>
      </c>
    </row>
    <row r="243" spans="1:8" ht="24.95" customHeight="1" x14ac:dyDescent="0.15">
      <c r="A243" s="6" t="s">
        <v>137</v>
      </c>
      <c r="B243" s="5" t="s">
        <v>232</v>
      </c>
      <c r="C243" s="5" t="s">
        <v>216</v>
      </c>
      <c r="D243" s="5" t="s">
        <v>138</v>
      </c>
      <c r="E243" s="8" t="s">
        <v>54</v>
      </c>
      <c r="F243" s="8" t="s">
        <v>54</v>
      </c>
      <c r="G243" s="8" t="s">
        <v>54</v>
      </c>
      <c r="H243" s="8" t="s">
        <v>54</v>
      </c>
    </row>
    <row r="244" spans="1:8" ht="24.95" customHeight="1" x14ac:dyDescent="0.15">
      <c r="A244" s="6" t="s">
        <v>233</v>
      </c>
      <c r="B244" s="5" t="s">
        <v>234</v>
      </c>
      <c r="C244" s="5" t="s">
        <v>216</v>
      </c>
      <c r="D244" s="5" t="s">
        <v>235</v>
      </c>
      <c r="E244" s="8" t="s">
        <v>54</v>
      </c>
      <c r="F244" s="8" t="s">
        <v>54</v>
      </c>
      <c r="G244" s="8" t="s">
        <v>54</v>
      </c>
      <c r="H244" s="8" t="s">
        <v>54</v>
      </c>
    </row>
    <row r="245" spans="1:8" ht="24.95" customHeight="1" x14ac:dyDescent="0.15">
      <c r="A245" s="6" t="s">
        <v>236</v>
      </c>
      <c r="B245" s="5" t="s">
        <v>237</v>
      </c>
      <c r="C245" s="5" t="s">
        <v>216</v>
      </c>
      <c r="D245" s="5" t="s">
        <v>238</v>
      </c>
      <c r="E245" s="8" t="s">
        <v>54</v>
      </c>
      <c r="F245" s="8" t="s">
        <v>54</v>
      </c>
      <c r="G245" s="8" t="s">
        <v>54</v>
      </c>
      <c r="H245" s="8" t="s">
        <v>54</v>
      </c>
    </row>
    <row r="246" spans="1:8" ht="24.95" customHeight="1" x14ac:dyDescent="0.15">
      <c r="A246" s="6" t="s">
        <v>239</v>
      </c>
      <c r="B246" s="5" t="s">
        <v>240</v>
      </c>
      <c r="C246" s="5" t="s">
        <v>216</v>
      </c>
      <c r="D246" s="5" t="s">
        <v>241</v>
      </c>
      <c r="E246" s="8" t="s">
        <v>54</v>
      </c>
      <c r="F246" s="8" t="s">
        <v>54</v>
      </c>
      <c r="G246" s="8" t="s">
        <v>54</v>
      </c>
      <c r="H246" s="8" t="s">
        <v>54</v>
      </c>
    </row>
    <row r="247" spans="1:8" ht="24.95" customHeight="1" x14ac:dyDescent="0.15">
      <c r="A247" s="6" t="s">
        <v>242</v>
      </c>
      <c r="B247" s="5" t="s">
        <v>243</v>
      </c>
      <c r="C247" s="5" t="s">
        <v>216</v>
      </c>
      <c r="D247" s="5" t="s">
        <v>168</v>
      </c>
      <c r="E247" s="8">
        <v>101000</v>
      </c>
      <c r="F247" s="8">
        <v>101000</v>
      </c>
      <c r="G247" s="8">
        <v>101000</v>
      </c>
      <c r="H247" s="8">
        <v>0</v>
      </c>
    </row>
    <row r="248" spans="1:8" ht="24.95" customHeight="1" x14ac:dyDescent="0.15">
      <c r="A248" s="6" t="s">
        <v>91</v>
      </c>
      <c r="B248" s="5" t="s">
        <v>53</v>
      </c>
      <c r="C248" s="5" t="s">
        <v>53</v>
      </c>
      <c r="D248" s="5"/>
      <c r="E248" s="8" t="s">
        <v>54</v>
      </c>
      <c r="F248" s="8" t="s">
        <v>54</v>
      </c>
      <c r="G248" s="8" t="s">
        <v>54</v>
      </c>
      <c r="H248" s="8" t="s">
        <v>54</v>
      </c>
    </row>
    <row r="249" spans="1:8" ht="50.1" customHeight="1" x14ac:dyDescent="0.15">
      <c r="A249" s="6" t="s">
        <v>244</v>
      </c>
      <c r="B249" s="5" t="s">
        <v>243</v>
      </c>
      <c r="C249" s="5" t="s">
        <v>216</v>
      </c>
      <c r="D249" s="5" t="s">
        <v>245</v>
      </c>
      <c r="E249" s="8">
        <v>10000</v>
      </c>
      <c r="F249" s="8">
        <v>10000</v>
      </c>
      <c r="G249" s="8">
        <v>10000</v>
      </c>
      <c r="H249" s="8">
        <v>0</v>
      </c>
    </row>
    <row r="250" spans="1:8" ht="24.95" customHeight="1" x14ac:dyDescent="0.15">
      <c r="A250" s="6" t="s">
        <v>246</v>
      </c>
      <c r="B250" s="5" t="s">
        <v>243</v>
      </c>
      <c r="C250" s="5" t="s">
        <v>216</v>
      </c>
      <c r="D250" s="5" t="s">
        <v>247</v>
      </c>
      <c r="E250" s="8" t="s">
        <v>54</v>
      </c>
      <c r="F250" s="8" t="s">
        <v>54</v>
      </c>
      <c r="G250" s="8" t="s">
        <v>54</v>
      </c>
      <c r="H250" s="8" t="s">
        <v>54</v>
      </c>
    </row>
    <row r="251" spans="1:8" ht="24.95" customHeight="1" x14ac:dyDescent="0.15">
      <c r="A251" s="6" t="s">
        <v>248</v>
      </c>
      <c r="B251" s="5" t="s">
        <v>243</v>
      </c>
      <c r="C251" s="5" t="s">
        <v>216</v>
      </c>
      <c r="D251" s="5" t="s">
        <v>249</v>
      </c>
      <c r="E251" s="8" t="s">
        <v>54</v>
      </c>
      <c r="F251" s="8" t="s">
        <v>54</v>
      </c>
      <c r="G251" s="8" t="s">
        <v>54</v>
      </c>
      <c r="H251" s="8" t="s">
        <v>54</v>
      </c>
    </row>
    <row r="252" spans="1:8" ht="24.95" customHeight="1" x14ac:dyDescent="0.15">
      <c r="A252" s="6" t="s">
        <v>250</v>
      </c>
      <c r="B252" s="5" t="s">
        <v>243</v>
      </c>
      <c r="C252" s="5" t="s">
        <v>216</v>
      </c>
      <c r="D252" s="5" t="s">
        <v>251</v>
      </c>
      <c r="E252" s="8" t="s">
        <v>54</v>
      </c>
      <c r="F252" s="8" t="s">
        <v>54</v>
      </c>
      <c r="G252" s="8" t="s">
        <v>54</v>
      </c>
      <c r="H252" s="8" t="s">
        <v>54</v>
      </c>
    </row>
    <row r="253" spans="1:8" ht="24.95" customHeight="1" x14ac:dyDescent="0.15">
      <c r="A253" s="6" t="s">
        <v>252</v>
      </c>
      <c r="B253" s="5" t="s">
        <v>243</v>
      </c>
      <c r="C253" s="5" t="s">
        <v>216</v>
      </c>
      <c r="D253" s="5" t="s">
        <v>253</v>
      </c>
      <c r="E253" s="8" t="s">
        <v>54</v>
      </c>
      <c r="F253" s="8" t="s">
        <v>54</v>
      </c>
      <c r="G253" s="8" t="s">
        <v>54</v>
      </c>
      <c r="H253" s="8" t="s">
        <v>54</v>
      </c>
    </row>
    <row r="254" spans="1:8" ht="24.95" customHeight="1" x14ac:dyDescent="0.15">
      <c r="A254" s="6" t="s">
        <v>254</v>
      </c>
      <c r="B254" s="5" t="s">
        <v>243</v>
      </c>
      <c r="C254" s="5" t="s">
        <v>216</v>
      </c>
      <c r="D254" s="5" t="s">
        <v>255</v>
      </c>
      <c r="E254" s="8">
        <v>91000</v>
      </c>
      <c r="F254" s="8">
        <v>91000</v>
      </c>
      <c r="G254" s="8">
        <v>91000</v>
      </c>
      <c r="H254" s="8">
        <v>0</v>
      </c>
    </row>
    <row r="255" spans="1:8" ht="50.1" customHeight="1" x14ac:dyDescent="0.15">
      <c r="A255" s="6" t="s">
        <v>256</v>
      </c>
      <c r="B255" s="5" t="s">
        <v>243</v>
      </c>
      <c r="C255" s="5" t="s">
        <v>216</v>
      </c>
      <c r="D255" s="5" t="s">
        <v>257</v>
      </c>
      <c r="E255" s="8" t="s">
        <v>54</v>
      </c>
      <c r="F255" s="8" t="s">
        <v>54</v>
      </c>
      <c r="G255" s="8" t="s">
        <v>54</v>
      </c>
      <c r="H255" s="8" t="s">
        <v>54</v>
      </c>
    </row>
    <row r="256" spans="1:8" ht="50.1" customHeight="1" x14ac:dyDescent="0.15">
      <c r="A256" s="6" t="s">
        <v>258</v>
      </c>
      <c r="B256" s="5" t="s">
        <v>243</v>
      </c>
      <c r="C256" s="5" t="s">
        <v>216</v>
      </c>
      <c r="D256" s="5" t="s">
        <v>259</v>
      </c>
      <c r="E256" s="8" t="s">
        <v>54</v>
      </c>
      <c r="F256" s="8" t="s">
        <v>54</v>
      </c>
      <c r="G256" s="8" t="s">
        <v>54</v>
      </c>
      <c r="H256" s="8" t="s">
        <v>54</v>
      </c>
    </row>
    <row r="257" spans="1:8" ht="50.1" customHeight="1" x14ac:dyDescent="0.15">
      <c r="A257" s="6" t="s">
        <v>260</v>
      </c>
      <c r="B257" s="5" t="s">
        <v>284</v>
      </c>
      <c r="C257" s="5" t="s">
        <v>109</v>
      </c>
      <c r="D257" s="5"/>
      <c r="E257" s="8" t="s">
        <v>54</v>
      </c>
      <c r="F257" s="8" t="s">
        <v>54</v>
      </c>
      <c r="G257" s="8" t="s">
        <v>54</v>
      </c>
      <c r="H257" s="8" t="s">
        <v>54</v>
      </c>
    </row>
    <row r="258" spans="1:8" ht="63" customHeight="1" x14ac:dyDescent="0.15">
      <c r="A258" s="6" t="s">
        <v>262</v>
      </c>
      <c r="B258" s="5" t="s">
        <v>285</v>
      </c>
      <c r="C258" s="5" t="s">
        <v>264</v>
      </c>
      <c r="D258" s="5"/>
      <c r="E258" s="8" t="s">
        <v>54</v>
      </c>
      <c r="F258" s="8" t="s">
        <v>54</v>
      </c>
      <c r="G258" s="8" t="s">
        <v>54</v>
      </c>
      <c r="H258" s="8" t="s">
        <v>54</v>
      </c>
    </row>
    <row r="259" spans="1:8" ht="50.1" customHeight="1" x14ac:dyDescent="0.15">
      <c r="A259" s="6" t="s">
        <v>265</v>
      </c>
      <c r="B259" s="5" t="s">
        <v>286</v>
      </c>
      <c r="C259" s="5" t="s">
        <v>267</v>
      </c>
      <c r="D259" s="5"/>
      <c r="E259" s="8" t="s">
        <v>54</v>
      </c>
      <c r="F259" s="8" t="s">
        <v>54</v>
      </c>
      <c r="G259" s="8" t="s">
        <v>54</v>
      </c>
      <c r="H259" s="8" t="s">
        <v>54</v>
      </c>
    </row>
    <row r="260" spans="1:8" ht="50.1" customHeight="1" x14ac:dyDescent="0.15">
      <c r="A260" s="6" t="s">
        <v>287</v>
      </c>
      <c r="B260" s="5" t="s">
        <v>122</v>
      </c>
      <c r="C260" s="5"/>
      <c r="D260" s="5"/>
      <c r="E260" s="8">
        <v>13353340.779999999</v>
      </c>
      <c r="F260" s="8">
        <v>12916268</v>
      </c>
      <c r="G260" s="8">
        <v>12916268</v>
      </c>
      <c r="H260" s="8">
        <v>0</v>
      </c>
    </row>
    <row r="261" spans="1:8" ht="38.1" customHeight="1" x14ac:dyDescent="0.15">
      <c r="A261" s="6" t="s">
        <v>123</v>
      </c>
      <c r="B261" s="5" t="s">
        <v>124</v>
      </c>
      <c r="C261" s="5" t="s">
        <v>53</v>
      </c>
      <c r="D261" s="5"/>
      <c r="E261" s="8">
        <v>4557000</v>
      </c>
      <c r="F261" s="8">
        <v>4557000</v>
      </c>
      <c r="G261" s="8">
        <v>4557000</v>
      </c>
      <c r="H261" s="8">
        <v>0</v>
      </c>
    </row>
    <row r="262" spans="1:8" ht="38.1" customHeight="1" x14ac:dyDescent="0.15">
      <c r="A262" s="6" t="s">
        <v>125</v>
      </c>
      <c r="B262" s="5" t="s">
        <v>126</v>
      </c>
      <c r="C262" s="5" t="s">
        <v>127</v>
      </c>
      <c r="D262" s="5" t="s">
        <v>128</v>
      </c>
      <c r="E262" s="8">
        <v>3490000</v>
      </c>
      <c r="F262" s="8">
        <v>3490000</v>
      </c>
      <c r="G262" s="8">
        <v>3490000</v>
      </c>
      <c r="H262" s="8">
        <v>0</v>
      </c>
    </row>
    <row r="263" spans="1:8" ht="50.1" customHeight="1" x14ac:dyDescent="0.15">
      <c r="A263" s="6" t="s">
        <v>129</v>
      </c>
      <c r="B263" s="5" t="s">
        <v>126</v>
      </c>
      <c r="C263" s="5" t="s">
        <v>127</v>
      </c>
      <c r="D263" s="5" t="s">
        <v>130</v>
      </c>
      <c r="E263" s="8">
        <v>10000</v>
      </c>
      <c r="F263" s="8">
        <v>10000</v>
      </c>
      <c r="G263" s="8">
        <v>10000</v>
      </c>
      <c r="H263" s="8">
        <v>0</v>
      </c>
    </row>
    <row r="264" spans="1:8" ht="24.95" customHeight="1" x14ac:dyDescent="0.15">
      <c r="A264" s="6" t="s">
        <v>269</v>
      </c>
      <c r="B264" s="5" t="s">
        <v>132</v>
      </c>
      <c r="C264" s="5" t="s">
        <v>133</v>
      </c>
      <c r="D264" s="5" t="s">
        <v>138</v>
      </c>
      <c r="E264" s="8" t="s">
        <v>54</v>
      </c>
      <c r="F264" s="8" t="s">
        <v>54</v>
      </c>
      <c r="G264" s="8" t="s">
        <v>54</v>
      </c>
      <c r="H264" s="8" t="s">
        <v>54</v>
      </c>
    </row>
    <row r="265" spans="1:8" ht="75" customHeight="1" x14ac:dyDescent="0.15">
      <c r="A265" s="6" t="s">
        <v>139</v>
      </c>
      <c r="B265" s="5" t="s">
        <v>132</v>
      </c>
      <c r="C265" s="5" t="s">
        <v>133</v>
      </c>
      <c r="D265" s="5" t="s">
        <v>130</v>
      </c>
      <c r="E265" s="8" t="s">
        <v>54</v>
      </c>
      <c r="F265" s="8" t="s">
        <v>54</v>
      </c>
      <c r="G265" s="8" t="s">
        <v>54</v>
      </c>
      <c r="H265" s="8" t="s">
        <v>54</v>
      </c>
    </row>
    <row r="266" spans="1:8" ht="50.1" customHeight="1" x14ac:dyDescent="0.15">
      <c r="A266" s="6" t="s">
        <v>140</v>
      </c>
      <c r="B266" s="5" t="s">
        <v>141</v>
      </c>
      <c r="C266" s="5" t="s">
        <v>142</v>
      </c>
      <c r="D266" s="5"/>
      <c r="E266" s="8" t="s">
        <v>54</v>
      </c>
      <c r="F266" s="8" t="s">
        <v>54</v>
      </c>
      <c r="G266" s="8" t="s">
        <v>54</v>
      </c>
      <c r="H266" s="8" t="s">
        <v>54</v>
      </c>
    </row>
    <row r="267" spans="1:8" ht="75" customHeight="1" x14ac:dyDescent="0.15">
      <c r="A267" s="6" t="s">
        <v>143</v>
      </c>
      <c r="B267" s="5" t="s">
        <v>144</v>
      </c>
      <c r="C267" s="5" t="s">
        <v>145</v>
      </c>
      <c r="D267" s="5"/>
      <c r="E267" s="8">
        <v>1057000</v>
      </c>
      <c r="F267" s="8">
        <v>1057000</v>
      </c>
      <c r="G267" s="8">
        <v>1057000</v>
      </c>
      <c r="H267" s="8">
        <v>0</v>
      </c>
    </row>
    <row r="268" spans="1:8" ht="38.1" customHeight="1" x14ac:dyDescent="0.15">
      <c r="A268" s="6" t="s">
        <v>146</v>
      </c>
      <c r="B268" s="5" t="s">
        <v>147</v>
      </c>
      <c r="C268" s="5" t="s">
        <v>145</v>
      </c>
      <c r="D268" s="5" t="s">
        <v>148</v>
      </c>
      <c r="E268" s="8">
        <v>1057000</v>
      </c>
      <c r="F268" s="8">
        <v>1057000</v>
      </c>
      <c r="G268" s="8">
        <v>1057000</v>
      </c>
      <c r="H268" s="8">
        <v>0</v>
      </c>
    </row>
    <row r="269" spans="1:8" ht="24.95" customHeight="1" x14ac:dyDescent="0.15">
      <c r="A269" s="6" t="s">
        <v>149</v>
      </c>
      <c r="B269" s="5" t="s">
        <v>150</v>
      </c>
      <c r="C269" s="5" t="s">
        <v>145</v>
      </c>
      <c r="D269" s="5"/>
      <c r="E269" s="8" t="s">
        <v>54</v>
      </c>
      <c r="F269" s="8" t="s">
        <v>54</v>
      </c>
      <c r="G269" s="8" t="s">
        <v>54</v>
      </c>
      <c r="H269" s="8" t="s">
        <v>54</v>
      </c>
    </row>
    <row r="270" spans="1:8" ht="75" customHeight="1" x14ac:dyDescent="0.15">
      <c r="A270" s="6" t="s">
        <v>151</v>
      </c>
      <c r="B270" s="5" t="s">
        <v>152</v>
      </c>
      <c r="C270" s="5" t="s">
        <v>153</v>
      </c>
      <c r="D270" s="5"/>
      <c r="E270" s="8" t="s">
        <v>54</v>
      </c>
      <c r="F270" s="8" t="s">
        <v>54</v>
      </c>
      <c r="G270" s="8" t="s">
        <v>54</v>
      </c>
      <c r="H270" s="8" t="s">
        <v>54</v>
      </c>
    </row>
    <row r="271" spans="1:8" ht="38.1" customHeight="1" x14ac:dyDescent="0.15">
      <c r="A271" s="6" t="s">
        <v>270</v>
      </c>
      <c r="B271" s="5" t="s">
        <v>155</v>
      </c>
      <c r="C271" s="5" t="s">
        <v>153</v>
      </c>
      <c r="D271" s="5" t="s">
        <v>148</v>
      </c>
      <c r="E271" s="8" t="s">
        <v>54</v>
      </c>
      <c r="F271" s="8" t="s">
        <v>54</v>
      </c>
      <c r="G271" s="8" t="s">
        <v>54</v>
      </c>
      <c r="H271" s="8" t="s">
        <v>54</v>
      </c>
    </row>
    <row r="272" spans="1:8" ht="24.95" customHeight="1" x14ac:dyDescent="0.15">
      <c r="A272" s="6" t="s">
        <v>156</v>
      </c>
      <c r="B272" s="5" t="s">
        <v>157</v>
      </c>
      <c r="C272" s="5" t="s">
        <v>153</v>
      </c>
      <c r="D272" s="5"/>
      <c r="E272" s="8" t="s">
        <v>54</v>
      </c>
      <c r="F272" s="8" t="s">
        <v>54</v>
      </c>
      <c r="G272" s="8" t="s">
        <v>54</v>
      </c>
      <c r="H272" s="8" t="s">
        <v>54</v>
      </c>
    </row>
    <row r="273" spans="1:8" ht="24.95" customHeight="1" x14ac:dyDescent="0.15">
      <c r="A273" s="6" t="s">
        <v>175</v>
      </c>
      <c r="B273" s="5" t="s">
        <v>176</v>
      </c>
      <c r="C273" s="5" t="s">
        <v>177</v>
      </c>
      <c r="D273" s="5"/>
      <c r="E273" s="8">
        <v>12000</v>
      </c>
      <c r="F273" s="8">
        <v>12000</v>
      </c>
      <c r="G273" s="8">
        <v>12000</v>
      </c>
      <c r="H273" s="8">
        <v>0</v>
      </c>
    </row>
    <row r="274" spans="1:8" ht="63" customHeight="1" x14ac:dyDescent="0.15">
      <c r="A274" s="6" t="s">
        <v>271</v>
      </c>
      <c r="B274" s="5" t="s">
        <v>179</v>
      </c>
      <c r="C274" s="5" t="s">
        <v>180</v>
      </c>
      <c r="D274" s="5" t="s">
        <v>181</v>
      </c>
      <c r="E274" s="8" t="s">
        <v>54</v>
      </c>
      <c r="F274" s="8" t="s">
        <v>54</v>
      </c>
      <c r="G274" s="8" t="s">
        <v>54</v>
      </c>
      <c r="H274" s="8" t="s">
        <v>54</v>
      </c>
    </row>
    <row r="275" spans="1:8" ht="24.95" customHeight="1" x14ac:dyDescent="0.15">
      <c r="A275" s="6" t="s">
        <v>182</v>
      </c>
      <c r="B275" s="5" t="s">
        <v>179</v>
      </c>
      <c r="C275" s="5" t="s">
        <v>180</v>
      </c>
      <c r="D275" s="5" t="s">
        <v>181</v>
      </c>
      <c r="E275" s="8" t="s">
        <v>54</v>
      </c>
      <c r="F275" s="8" t="s">
        <v>54</v>
      </c>
      <c r="G275" s="8" t="s">
        <v>54</v>
      </c>
      <c r="H275" s="8" t="s">
        <v>54</v>
      </c>
    </row>
    <row r="276" spans="1:8" ht="24.95" customHeight="1" x14ac:dyDescent="0.15">
      <c r="A276" s="6" t="s">
        <v>183</v>
      </c>
      <c r="B276" s="5" t="s">
        <v>184</v>
      </c>
      <c r="C276" s="5" t="s">
        <v>185</v>
      </c>
      <c r="D276" s="5" t="s">
        <v>181</v>
      </c>
      <c r="E276" s="8" t="s">
        <v>54</v>
      </c>
      <c r="F276" s="8" t="s">
        <v>54</v>
      </c>
      <c r="G276" s="8" t="s">
        <v>54</v>
      </c>
      <c r="H276" s="8" t="s">
        <v>54</v>
      </c>
    </row>
    <row r="277" spans="1:8" ht="75" customHeight="1" x14ac:dyDescent="0.15">
      <c r="A277" s="6" t="s">
        <v>186</v>
      </c>
      <c r="B277" s="5" t="s">
        <v>184</v>
      </c>
      <c r="C277" s="5" t="s">
        <v>185</v>
      </c>
      <c r="D277" s="5" t="s">
        <v>181</v>
      </c>
      <c r="E277" s="8" t="s">
        <v>54</v>
      </c>
      <c r="F277" s="8" t="s">
        <v>54</v>
      </c>
      <c r="G277" s="8" t="s">
        <v>54</v>
      </c>
      <c r="H277" s="8" t="s">
        <v>54</v>
      </c>
    </row>
    <row r="278" spans="1:8" ht="24.95" customHeight="1" x14ac:dyDescent="0.15">
      <c r="A278" s="6" t="s">
        <v>187</v>
      </c>
      <c r="B278" s="5" t="s">
        <v>188</v>
      </c>
      <c r="C278" s="5" t="s">
        <v>189</v>
      </c>
      <c r="D278" s="5" t="s">
        <v>181</v>
      </c>
      <c r="E278" s="8">
        <v>1000</v>
      </c>
      <c r="F278" s="8">
        <v>1000</v>
      </c>
      <c r="G278" s="8">
        <v>1000</v>
      </c>
      <c r="H278" s="8">
        <v>0</v>
      </c>
    </row>
    <row r="279" spans="1:8" ht="50.1" customHeight="1" x14ac:dyDescent="0.15">
      <c r="A279" s="6" t="s">
        <v>190</v>
      </c>
      <c r="B279" s="5" t="s">
        <v>188</v>
      </c>
      <c r="C279" s="5" t="s">
        <v>189</v>
      </c>
      <c r="D279" s="5" t="s">
        <v>191</v>
      </c>
      <c r="E279" s="8" t="s">
        <v>54</v>
      </c>
      <c r="F279" s="8" t="s">
        <v>54</v>
      </c>
      <c r="G279" s="8" t="s">
        <v>54</v>
      </c>
      <c r="H279" s="8" t="s">
        <v>54</v>
      </c>
    </row>
    <row r="280" spans="1:8" ht="50.1" customHeight="1" x14ac:dyDescent="0.15">
      <c r="A280" s="6" t="s">
        <v>192</v>
      </c>
      <c r="B280" s="5" t="s">
        <v>188</v>
      </c>
      <c r="C280" s="5" t="s">
        <v>189</v>
      </c>
      <c r="D280" s="5" t="s">
        <v>193</v>
      </c>
      <c r="E280" s="8">
        <v>1000</v>
      </c>
      <c r="F280" s="8">
        <v>1000</v>
      </c>
      <c r="G280" s="8">
        <v>1000</v>
      </c>
      <c r="H280" s="8">
        <v>0</v>
      </c>
    </row>
    <row r="281" spans="1:8" ht="24.95" customHeight="1" x14ac:dyDescent="0.15">
      <c r="A281" s="6" t="s">
        <v>194</v>
      </c>
      <c r="B281" s="5" t="s">
        <v>188</v>
      </c>
      <c r="C281" s="5" t="s">
        <v>189</v>
      </c>
      <c r="D281" s="5" t="s">
        <v>195</v>
      </c>
      <c r="E281" s="8">
        <v>10000</v>
      </c>
      <c r="F281" s="8">
        <v>10000</v>
      </c>
      <c r="G281" s="8">
        <v>10000</v>
      </c>
      <c r="H281" s="8">
        <v>0</v>
      </c>
    </row>
    <row r="282" spans="1:8" ht="24.95" customHeight="1" x14ac:dyDescent="0.15">
      <c r="A282" s="6" t="s">
        <v>196</v>
      </c>
      <c r="B282" s="5" t="s">
        <v>188</v>
      </c>
      <c r="C282" s="5" t="s">
        <v>189</v>
      </c>
      <c r="D282" s="5" t="s">
        <v>197</v>
      </c>
      <c r="E282" s="8" t="s">
        <v>54</v>
      </c>
      <c r="F282" s="8" t="s">
        <v>54</v>
      </c>
      <c r="G282" s="8" t="s">
        <v>54</v>
      </c>
      <c r="H282" s="8" t="s">
        <v>54</v>
      </c>
    </row>
    <row r="283" spans="1:8" ht="50.1" customHeight="1" x14ac:dyDescent="0.15">
      <c r="A283" s="6" t="s">
        <v>198</v>
      </c>
      <c r="B283" s="5" t="s">
        <v>199</v>
      </c>
      <c r="C283" s="5" t="s">
        <v>53</v>
      </c>
      <c r="D283" s="5"/>
      <c r="E283" s="8" t="s">
        <v>54</v>
      </c>
      <c r="F283" s="8" t="s">
        <v>54</v>
      </c>
      <c r="G283" s="8" t="s">
        <v>54</v>
      </c>
      <c r="H283" s="8" t="s">
        <v>54</v>
      </c>
    </row>
    <row r="284" spans="1:8" ht="75" customHeight="1" x14ac:dyDescent="0.15">
      <c r="A284" s="6" t="s">
        <v>200</v>
      </c>
      <c r="B284" s="5" t="s">
        <v>201</v>
      </c>
      <c r="C284" s="5" t="s">
        <v>202</v>
      </c>
      <c r="D284" s="5"/>
      <c r="E284" s="8" t="s">
        <v>54</v>
      </c>
      <c r="F284" s="8" t="s">
        <v>54</v>
      </c>
      <c r="G284" s="8" t="s">
        <v>54</v>
      </c>
      <c r="H284" s="8" t="s">
        <v>54</v>
      </c>
    </row>
    <row r="285" spans="1:8" ht="24.95" customHeight="1" x14ac:dyDescent="0.15">
      <c r="A285" s="6" t="s">
        <v>203</v>
      </c>
      <c r="B285" s="5" t="s">
        <v>288</v>
      </c>
      <c r="C285" s="5" t="s">
        <v>53</v>
      </c>
      <c r="D285" s="5"/>
      <c r="E285" s="8">
        <v>8784340.7799999993</v>
      </c>
      <c r="F285" s="8">
        <v>8347268</v>
      </c>
      <c r="G285" s="8">
        <v>8347268</v>
      </c>
      <c r="H285" s="8">
        <v>0</v>
      </c>
    </row>
    <row r="286" spans="1:8" ht="63" customHeight="1" x14ac:dyDescent="0.15">
      <c r="A286" s="6" t="s">
        <v>205</v>
      </c>
      <c r="B286" s="5" t="s">
        <v>206</v>
      </c>
      <c r="C286" s="5" t="s">
        <v>207</v>
      </c>
      <c r="D286" s="5"/>
      <c r="E286" s="8" t="s">
        <v>54</v>
      </c>
      <c r="F286" s="8" t="s">
        <v>54</v>
      </c>
      <c r="G286" s="8" t="s">
        <v>54</v>
      </c>
      <c r="H286" s="8" t="s">
        <v>54</v>
      </c>
    </row>
    <row r="287" spans="1:8" ht="50.1" customHeight="1" x14ac:dyDescent="0.15">
      <c r="A287" s="6" t="s">
        <v>208</v>
      </c>
      <c r="B287" s="5" t="s">
        <v>209</v>
      </c>
      <c r="C287" s="5" t="s">
        <v>210</v>
      </c>
      <c r="D287" s="5"/>
      <c r="E287" s="8" t="s">
        <v>54</v>
      </c>
      <c r="F287" s="8" t="s">
        <v>54</v>
      </c>
      <c r="G287" s="8" t="s">
        <v>54</v>
      </c>
      <c r="H287" s="8" t="s">
        <v>54</v>
      </c>
    </row>
    <row r="288" spans="1:8" ht="50.1" customHeight="1" x14ac:dyDescent="0.15">
      <c r="A288" s="6" t="s">
        <v>211</v>
      </c>
      <c r="B288" s="5" t="s">
        <v>212</v>
      </c>
      <c r="C288" s="5" t="s">
        <v>213</v>
      </c>
      <c r="D288" s="5"/>
      <c r="E288" s="8" t="s">
        <v>54</v>
      </c>
      <c r="F288" s="8" t="s">
        <v>54</v>
      </c>
      <c r="G288" s="8" t="s">
        <v>54</v>
      </c>
      <c r="H288" s="8" t="s">
        <v>54</v>
      </c>
    </row>
    <row r="289" spans="1:8" ht="24.95" customHeight="1" x14ac:dyDescent="0.15">
      <c r="A289" s="6" t="s">
        <v>214</v>
      </c>
      <c r="B289" s="5" t="s">
        <v>215</v>
      </c>
      <c r="C289" s="5" t="s">
        <v>216</v>
      </c>
      <c r="D289" s="5"/>
      <c r="E289" s="8">
        <v>8614839.1400000006</v>
      </c>
      <c r="F289" s="8">
        <v>8247268</v>
      </c>
      <c r="G289" s="8">
        <v>8247268</v>
      </c>
      <c r="H289" s="8">
        <v>0</v>
      </c>
    </row>
    <row r="290" spans="1:8" ht="24.95" customHeight="1" x14ac:dyDescent="0.15">
      <c r="A290" s="6" t="s">
        <v>217</v>
      </c>
      <c r="B290" s="5" t="s">
        <v>53</v>
      </c>
      <c r="C290" s="5" t="s">
        <v>53</v>
      </c>
      <c r="D290" s="5"/>
      <c r="E290" s="8" t="s">
        <v>54</v>
      </c>
      <c r="F290" s="8" t="s">
        <v>54</v>
      </c>
      <c r="G290" s="8" t="s">
        <v>54</v>
      </c>
      <c r="H290" s="8" t="s">
        <v>54</v>
      </c>
    </row>
    <row r="291" spans="1:8" ht="24.95" customHeight="1" x14ac:dyDescent="0.15">
      <c r="A291" s="6" t="s">
        <v>218</v>
      </c>
      <c r="B291" s="5" t="s">
        <v>219</v>
      </c>
      <c r="C291" s="5" t="s">
        <v>216</v>
      </c>
      <c r="D291" s="5" t="s">
        <v>220</v>
      </c>
      <c r="E291" s="8">
        <v>50000</v>
      </c>
      <c r="F291" s="8">
        <v>50000</v>
      </c>
      <c r="G291" s="8">
        <v>50000</v>
      </c>
      <c r="H291" s="8">
        <v>0</v>
      </c>
    </row>
    <row r="292" spans="1:8" ht="24.95" customHeight="1" x14ac:dyDescent="0.15">
      <c r="A292" s="6" t="s">
        <v>135</v>
      </c>
      <c r="B292" s="5" t="s">
        <v>221</v>
      </c>
      <c r="C292" s="5" t="s">
        <v>216</v>
      </c>
      <c r="D292" s="5" t="s">
        <v>136</v>
      </c>
      <c r="E292" s="8" t="s">
        <v>54</v>
      </c>
      <c r="F292" s="8" t="s">
        <v>54</v>
      </c>
      <c r="G292" s="8" t="s">
        <v>54</v>
      </c>
      <c r="H292" s="8" t="s">
        <v>54</v>
      </c>
    </row>
    <row r="293" spans="1:8" ht="24.95" customHeight="1" x14ac:dyDescent="0.15">
      <c r="A293" s="6" t="s">
        <v>222</v>
      </c>
      <c r="B293" s="5" t="s">
        <v>223</v>
      </c>
      <c r="C293" s="5" t="s">
        <v>216</v>
      </c>
      <c r="D293" s="5" t="s">
        <v>224</v>
      </c>
      <c r="E293" s="8" t="s">
        <v>54</v>
      </c>
      <c r="F293" s="8" t="s">
        <v>54</v>
      </c>
      <c r="G293" s="8" t="s">
        <v>54</v>
      </c>
      <c r="H293" s="8" t="s">
        <v>54</v>
      </c>
    </row>
    <row r="294" spans="1:8" ht="24.95" customHeight="1" x14ac:dyDescent="0.15">
      <c r="A294" s="6" t="s">
        <v>222</v>
      </c>
      <c r="B294" s="5" t="s">
        <v>223</v>
      </c>
      <c r="C294" s="5" t="s">
        <v>225</v>
      </c>
      <c r="D294" s="5" t="s">
        <v>224</v>
      </c>
      <c r="E294" s="8">
        <v>169501.64</v>
      </c>
      <c r="F294" s="8">
        <v>100000</v>
      </c>
      <c r="G294" s="8">
        <v>100000</v>
      </c>
      <c r="H294" s="8">
        <v>0</v>
      </c>
    </row>
    <row r="295" spans="1:8" ht="24.95" customHeight="1" x14ac:dyDescent="0.15">
      <c r="A295" s="6" t="s">
        <v>229</v>
      </c>
      <c r="B295" s="5" t="s">
        <v>230</v>
      </c>
      <c r="C295" s="5" t="s">
        <v>216</v>
      </c>
      <c r="D295" s="5" t="s">
        <v>231</v>
      </c>
      <c r="E295" s="8">
        <v>1001079.5</v>
      </c>
      <c r="F295" s="8">
        <v>1000000</v>
      </c>
      <c r="G295" s="8">
        <v>1000000</v>
      </c>
      <c r="H295" s="8">
        <v>0</v>
      </c>
    </row>
    <row r="296" spans="1:8" ht="24.95" customHeight="1" x14ac:dyDescent="0.15">
      <c r="A296" s="6" t="s">
        <v>137</v>
      </c>
      <c r="B296" s="5" t="s">
        <v>232</v>
      </c>
      <c r="C296" s="5" t="s">
        <v>216</v>
      </c>
      <c r="D296" s="5" t="s">
        <v>138</v>
      </c>
      <c r="E296" s="8">
        <v>500000</v>
      </c>
      <c r="F296" s="8">
        <v>500000</v>
      </c>
      <c r="G296" s="8">
        <v>500000</v>
      </c>
      <c r="H296" s="8">
        <v>0</v>
      </c>
    </row>
    <row r="297" spans="1:8" ht="24.95" customHeight="1" x14ac:dyDescent="0.15">
      <c r="A297" s="6" t="s">
        <v>233</v>
      </c>
      <c r="B297" s="5" t="s">
        <v>234</v>
      </c>
      <c r="C297" s="5" t="s">
        <v>216</v>
      </c>
      <c r="D297" s="5" t="s">
        <v>235</v>
      </c>
      <c r="E297" s="8" t="s">
        <v>54</v>
      </c>
      <c r="F297" s="8" t="s">
        <v>54</v>
      </c>
      <c r="G297" s="8" t="s">
        <v>54</v>
      </c>
      <c r="H297" s="8" t="s">
        <v>54</v>
      </c>
    </row>
    <row r="298" spans="1:8" ht="24.95" customHeight="1" x14ac:dyDescent="0.15">
      <c r="A298" s="6" t="s">
        <v>236</v>
      </c>
      <c r="B298" s="5" t="s">
        <v>237</v>
      </c>
      <c r="C298" s="5" t="s">
        <v>216</v>
      </c>
      <c r="D298" s="5" t="s">
        <v>238</v>
      </c>
      <c r="E298" s="8">
        <v>10000</v>
      </c>
      <c r="F298" s="8">
        <v>10000</v>
      </c>
      <c r="G298" s="8">
        <v>10000</v>
      </c>
      <c r="H298" s="8">
        <v>0</v>
      </c>
    </row>
    <row r="299" spans="1:8" ht="24.95" customHeight="1" x14ac:dyDescent="0.15">
      <c r="A299" s="6" t="s">
        <v>239</v>
      </c>
      <c r="B299" s="5" t="s">
        <v>240</v>
      </c>
      <c r="C299" s="5" t="s">
        <v>216</v>
      </c>
      <c r="D299" s="5" t="s">
        <v>241</v>
      </c>
      <c r="E299" s="8">
        <v>800000</v>
      </c>
      <c r="F299" s="8">
        <v>800000</v>
      </c>
      <c r="G299" s="8">
        <v>800000</v>
      </c>
      <c r="H299" s="8">
        <v>0</v>
      </c>
    </row>
    <row r="300" spans="1:8" ht="24.95" customHeight="1" x14ac:dyDescent="0.15">
      <c r="A300" s="6" t="s">
        <v>242</v>
      </c>
      <c r="B300" s="5" t="s">
        <v>243</v>
      </c>
      <c r="C300" s="5" t="s">
        <v>216</v>
      </c>
      <c r="D300" s="5" t="s">
        <v>168</v>
      </c>
      <c r="E300" s="8">
        <v>6253759.6399999997</v>
      </c>
      <c r="F300" s="8">
        <v>5887268</v>
      </c>
      <c r="G300" s="8">
        <v>5887268</v>
      </c>
      <c r="H300" s="8">
        <v>0</v>
      </c>
    </row>
    <row r="301" spans="1:8" ht="24.95" customHeight="1" x14ac:dyDescent="0.15">
      <c r="A301" s="6" t="s">
        <v>91</v>
      </c>
      <c r="B301" s="5" t="s">
        <v>53</v>
      </c>
      <c r="C301" s="5" t="s">
        <v>53</v>
      </c>
      <c r="D301" s="5"/>
      <c r="E301" s="8" t="s">
        <v>54</v>
      </c>
      <c r="F301" s="8" t="s">
        <v>54</v>
      </c>
      <c r="G301" s="8" t="s">
        <v>54</v>
      </c>
      <c r="H301" s="8" t="s">
        <v>54</v>
      </c>
    </row>
    <row r="302" spans="1:8" ht="50.1" customHeight="1" x14ac:dyDescent="0.15">
      <c r="A302" s="6" t="s">
        <v>244</v>
      </c>
      <c r="B302" s="5" t="s">
        <v>243</v>
      </c>
      <c r="C302" s="5" t="s">
        <v>216</v>
      </c>
      <c r="D302" s="5" t="s">
        <v>245</v>
      </c>
      <c r="E302" s="8">
        <v>300000</v>
      </c>
      <c r="F302" s="8">
        <v>300000</v>
      </c>
      <c r="G302" s="8">
        <v>300000</v>
      </c>
      <c r="H302" s="8">
        <v>0</v>
      </c>
    </row>
    <row r="303" spans="1:8" ht="24.95" customHeight="1" x14ac:dyDescent="0.15">
      <c r="A303" s="6" t="s">
        <v>246</v>
      </c>
      <c r="B303" s="5" t="s">
        <v>243</v>
      </c>
      <c r="C303" s="5" t="s">
        <v>216</v>
      </c>
      <c r="D303" s="5" t="s">
        <v>247</v>
      </c>
      <c r="E303" s="8">
        <v>4078873.64</v>
      </c>
      <c r="F303" s="8">
        <v>3777368</v>
      </c>
      <c r="G303" s="8">
        <v>3777368</v>
      </c>
      <c r="H303" s="8">
        <v>0</v>
      </c>
    </row>
    <row r="304" spans="1:8" ht="24.95" customHeight="1" x14ac:dyDescent="0.15">
      <c r="A304" s="6" t="s">
        <v>248</v>
      </c>
      <c r="B304" s="5" t="s">
        <v>243</v>
      </c>
      <c r="C304" s="5" t="s">
        <v>216</v>
      </c>
      <c r="D304" s="5" t="s">
        <v>249</v>
      </c>
      <c r="E304" s="8">
        <v>364986</v>
      </c>
      <c r="F304" s="8">
        <v>300000</v>
      </c>
      <c r="G304" s="8">
        <v>300000</v>
      </c>
      <c r="H304" s="8">
        <v>0</v>
      </c>
    </row>
    <row r="305" spans="1:8" ht="24.95" customHeight="1" x14ac:dyDescent="0.15">
      <c r="A305" s="6" t="s">
        <v>250</v>
      </c>
      <c r="B305" s="5" t="s">
        <v>243</v>
      </c>
      <c r="C305" s="5" t="s">
        <v>216</v>
      </c>
      <c r="D305" s="5" t="s">
        <v>251</v>
      </c>
      <c r="E305" s="8">
        <v>300000</v>
      </c>
      <c r="F305" s="8">
        <v>300000</v>
      </c>
      <c r="G305" s="8">
        <v>300000</v>
      </c>
      <c r="H305" s="8">
        <v>0</v>
      </c>
    </row>
    <row r="306" spans="1:8" ht="24.95" customHeight="1" x14ac:dyDescent="0.15">
      <c r="A306" s="6" t="s">
        <v>252</v>
      </c>
      <c r="B306" s="5" t="s">
        <v>243</v>
      </c>
      <c r="C306" s="5" t="s">
        <v>216</v>
      </c>
      <c r="D306" s="5" t="s">
        <v>253</v>
      </c>
      <c r="E306" s="8">
        <v>50000</v>
      </c>
      <c r="F306" s="8">
        <v>50000</v>
      </c>
      <c r="G306" s="8">
        <v>50000</v>
      </c>
      <c r="H306" s="8">
        <v>0</v>
      </c>
    </row>
    <row r="307" spans="1:8" ht="24.95" customHeight="1" x14ac:dyDescent="0.15">
      <c r="A307" s="6" t="s">
        <v>254</v>
      </c>
      <c r="B307" s="5" t="s">
        <v>243</v>
      </c>
      <c r="C307" s="5" t="s">
        <v>216</v>
      </c>
      <c r="D307" s="5" t="s">
        <v>255</v>
      </c>
      <c r="E307" s="8">
        <v>1159900</v>
      </c>
      <c r="F307" s="8">
        <v>1159900</v>
      </c>
      <c r="G307" s="8">
        <v>1159900</v>
      </c>
      <c r="H307" s="8">
        <v>0</v>
      </c>
    </row>
    <row r="308" spans="1:8" ht="50.1" customHeight="1" x14ac:dyDescent="0.15">
      <c r="A308" s="6" t="s">
        <v>256</v>
      </c>
      <c r="B308" s="5" t="s">
        <v>243</v>
      </c>
      <c r="C308" s="5" t="s">
        <v>216</v>
      </c>
      <c r="D308" s="5" t="s">
        <v>257</v>
      </c>
      <c r="E308" s="8" t="s">
        <v>54</v>
      </c>
      <c r="F308" s="8" t="s">
        <v>54</v>
      </c>
      <c r="G308" s="8" t="s">
        <v>54</v>
      </c>
      <c r="H308" s="8" t="s">
        <v>54</v>
      </c>
    </row>
    <row r="309" spans="1:8" ht="50.1" customHeight="1" x14ac:dyDescent="0.15">
      <c r="A309" s="6" t="s">
        <v>258</v>
      </c>
      <c r="B309" s="5" t="s">
        <v>243</v>
      </c>
      <c r="C309" s="5" t="s">
        <v>216</v>
      </c>
      <c r="D309" s="5" t="s">
        <v>259</v>
      </c>
      <c r="E309" s="8" t="s">
        <v>54</v>
      </c>
      <c r="F309" s="8" t="s">
        <v>54</v>
      </c>
      <c r="G309" s="8" t="s">
        <v>54</v>
      </c>
      <c r="H309" s="8" t="s">
        <v>54</v>
      </c>
    </row>
    <row r="310" spans="1:8" ht="50.1" customHeight="1" x14ac:dyDescent="0.15">
      <c r="A310" s="6" t="s">
        <v>260</v>
      </c>
      <c r="B310" s="5" t="s">
        <v>289</v>
      </c>
      <c r="C310" s="5" t="s">
        <v>109</v>
      </c>
      <c r="D310" s="5"/>
      <c r="E310" s="8" t="s">
        <v>54</v>
      </c>
      <c r="F310" s="8" t="s">
        <v>54</v>
      </c>
      <c r="G310" s="8" t="s">
        <v>54</v>
      </c>
      <c r="H310" s="8" t="s">
        <v>54</v>
      </c>
    </row>
    <row r="311" spans="1:8" ht="63" customHeight="1" x14ac:dyDescent="0.15">
      <c r="A311" s="6" t="s">
        <v>262</v>
      </c>
      <c r="B311" s="5" t="s">
        <v>290</v>
      </c>
      <c r="C311" s="5" t="s">
        <v>264</v>
      </c>
      <c r="D311" s="5"/>
      <c r="E311" s="8" t="s">
        <v>54</v>
      </c>
      <c r="F311" s="8" t="s">
        <v>54</v>
      </c>
      <c r="G311" s="8" t="s">
        <v>54</v>
      </c>
      <c r="H311" s="8" t="s">
        <v>54</v>
      </c>
    </row>
    <row r="312" spans="1:8" ht="50.1" customHeight="1" x14ac:dyDescent="0.15">
      <c r="A312" s="6" t="s">
        <v>265</v>
      </c>
      <c r="B312" s="5" t="s">
        <v>291</v>
      </c>
      <c r="C312" s="5" t="s">
        <v>267</v>
      </c>
      <c r="D312" s="5"/>
      <c r="E312" s="8" t="s">
        <v>54</v>
      </c>
      <c r="F312" s="8" t="s">
        <v>54</v>
      </c>
      <c r="G312" s="8" t="s">
        <v>54</v>
      </c>
      <c r="H312" s="8" t="s">
        <v>54</v>
      </c>
    </row>
    <row r="313" spans="1:8" ht="24.95" customHeight="1" x14ac:dyDescent="0.15">
      <c r="A313" s="6" t="s">
        <v>292</v>
      </c>
      <c r="B313" s="5" t="s">
        <v>122</v>
      </c>
      <c r="C313" s="5"/>
      <c r="D313" s="5"/>
      <c r="E313" s="8" t="s">
        <v>54</v>
      </c>
      <c r="F313" s="8" t="s">
        <v>54</v>
      </c>
      <c r="G313" s="8" t="s">
        <v>54</v>
      </c>
      <c r="H313" s="8" t="s">
        <v>54</v>
      </c>
    </row>
    <row r="314" spans="1:8" ht="38.1" customHeight="1" x14ac:dyDescent="0.15">
      <c r="A314" s="6" t="s">
        <v>123</v>
      </c>
      <c r="B314" s="5" t="s">
        <v>124</v>
      </c>
      <c r="C314" s="5" t="s">
        <v>53</v>
      </c>
      <c r="D314" s="5"/>
      <c r="E314" s="8" t="s">
        <v>54</v>
      </c>
      <c r="F314" s="8" t="s">
        <v>54</v>
      </c>
      <c r="G314" s="8" t="s">
        <v>54</v>
      </c>
      <c r="H314" s="8" t="s">
        <v>54</v>
      </c>
    </row>
    <row r="315" spans="1:8" ht="38.1" customHeight="1" x14ac:dyDescent="0.15">
      <c r="A315" s="6" t="s">
        <v>125</v>
      </c>
      <c r="B315" s="5" t="s">
        <v>126</v>
      </c>
      <c r="C315" s="5" t="s">
        <v>127</v>
      </c>
      <c r="D315" s="5" t="s">
        <v>128</v>
      </c>
      <c r="E315" s="8" t="s">
        <v>54</v>
      </c>
      <c r="F315" s="8" t="s">
        <v>54</v>
      </c>
      <c r="G315" s="8" t="s">
        <v>54</v>
      </c>
      <c r="H315" s="8" t="s">
        <v>54</v>
      </c>
    </row>
    <row r="316" spans="1:8" ht="50.1" customHeight="1" x14ac:dyDescent="0.15">
      <c r="A316" s="6" t="s">
        <v>129</v>
      </c>
      <c r="B316" s="5" t="s">
        <v>126</v>
      </c>
      <c r="C316" s="5" t="s">
        <v>127</v>
      </c>
      <c r="D316" s="5" t="s">
        <v>130</v>
      </c>
      <c r="E316" s="8" t="s">
        <v>54</v>
      </c>
      <c r="F316" s="8" t="s">
        <v>54</v>
      </c>
      <c r="G316" s="8" t="s">
        <v>54</v>
      </c>
      <c r="H316" s="8" t="s">
        <v>54</v>
      </c>
    </row>
    <row r="317" spans="1:8" ht="24.95" customHeight="1" x14ac:dyDescent="0.15">
      <c r="A317" s="6" t="s">
        <v>269</v>
      </c>
      <c r="B317" s="5" t="s">
        <v>132</v>
      </c>
      <c r="C317" s="5" t="s">
        <v>133</v>
      </c>
      <c r="D317" s="5" t="s">
        <v>138</v>
      </c>
      <c r="E317" s="8" t="s">
        <v>54</v>
      </c>
      <c r="F317" s="8" t="s">
        <v>54</v>
      </c>
      <c r="G317" s="8" t="s">
        <v>54</v>
      </c>
      <c r="H317" s="8" t="s">
        <v>54</v>
      </c>
    </row>
    <row r="318" spans="1:8" ht="75" customHeight="1" x14ac:dyDescent="0.15">
      <c r="A318" s="6" t="s">
        <v>139</v>
      </c>
      <c r="B318" s="5" t="s">
        <v>132</v>
      </c>
      <c r="C318" s="5" t="s">
        <v>133</v>
      </c>
      <c r="D318" s="5" t="s">
        <v>130</v>
      </c>
      <c r="E318" s="8" t="s">
        <v>54</v>
      </c>
      <c r="F318" s="8" t="s">
        <v>54</v>
      </c>
      <c r="G318" s="8" t="s">
        <v>54</v>
      </c>
      <c r="H318" s="8" t="s">
        <v>54</v>
      </c>
    </row>
    <row r="319" spans="1:8" ht="50.1" customHeight="1" x14ac:dyDescent="0.15">
      <c r="A319" s="6" t="s">
        <v>140</v>
      </c>
      <c r="B319" s="5" t="s">
        <v>141</v>
      </c>
      <c r="C319" s="5" t="s">
        <v>142</v>
      </c>
      <c r="D319" s="5"/>
      <c r="E319" s="8" t="s">
        <v>54</v>
      </c>
      <c r="F319" s="8" t="s">
        <v>54</v>
      </c>
      <c r="G319" s="8" t="s">
        <v>54</v>
      </c>
      <c r="H319" s="8" t="s">
        <v>54</v>
      </c>
    </row>
    <row r="320" spans="1:8" ht="75" customHeight="1" x14ac:dyDescent="0.15">
      <c r="A320" s="6" t="s">
        <v>143</v>
      </c>
      <c r="B320" s="5" t="s">
        <v>144</v>
      </c>
      <c r="C320" s="5" t="s">
        <v>145</v>
      </c>
      <c r="D320" s="5"/>
      <c r="E320" s="8" t="s">
        <v>54</v>
      </c>
      <c r="F320" s="8" t="s">
        <v>54</v>
      </c>
      <c r="G320" s="8" t="s">
        <v>54</v>
      </c>
      <c r="H320" s="8" t="s">
        <v>54</v>
      </c>
    </row>
    <row r="321" spans="1:8" ht="38.1" customHeight="1" x14ac:dyDescent="0.15">
      <c r="A321" s="6" t="s">
        <v>146</v>
      </c>
      <c r="B321" s="5" t="s">
        <v>147</v>
      </c>
      <c r="C321" s="5" t="s">
        <v>145</v>
      </c>
      <c r="D321" s="5" t="s">
        <v>148</v>
      </c>
      <c r="E321" s="8" t="s">
        <v>54</v>
      </c>
      <c r="F321" s="8" t="s">
        <v>54</v>
      </c>
      <c r="G321" s="8" t="s">
        <v>54</v>
      </c>
      <c r="H321" s="8" t="s">
        <v>54</v>
      </c>
    </row>
    <row r="322" spans="1:8" ht="24.95" customHeight="1" x14ac:dyDescent="0.15">
      <c r="A322" s="6" t="s">
        <v>149</v>
      </c>
      <c r="B322" s="5" t="s">
        <v>150</v>
      </c>
      <c r="C322" s="5" t="s">
        <v>145</v>
      </c>
      <c r="D322" s="5"/>
      <c r="E322" s="8" t="s">
        <v>54</v>
      </c>
      <c r="F322" s="8" t="s">
        <v>54</v>
      </c>
      <c r="G322" s="8" t="s">
        <v>54</v>
      </c>
      <c r="H322" s="8" t="s">
        <v>54</v>
      </c>
    </row>
    <row r="323" spans="1:8" ht="75" customHeight="1" x14ac:dyDescent="0.15">
      <c r="A323" s="6" t="s">
        <v>151</v>
      </c>
      <c r="B323" s="5" t="s">
        <v>152</v>
      </c>
      <c r="C323" s="5" t="s">
        <v>153</v>
      </c>
      <c r="D323" s="5"/>
      <c r="E323" s="8" t="s">
        <v>54</v>
      </c>
      <c r="F323" s="8" t="s">
        <v>54</v>
      </c>
      <c r="G323" s="8" t="s">
        <v>54</v>
      </c>
      <c r="H323" s="8" t="s">
        <v>54</v>
      </c>
    </row>
    <row r="324" spans="1:8" ht="38.1" customHeight="1" x14ac:dyDescent="0.15">
      <c r="A324" s="6" t="s">
        <v>270</v>
      </c>
      <c r="B324" s="5" t="s">
        <v>155</v>
      </c>
      <c r="C324" s="5" t="s">
        <v>153</v>
      </c>
      <c r="D324" s="5" t="s">
        <v>148</v>
      </c>
      <c r="E324" s="8" t="s">
        <v>54</v>
      </c>
      <c r="F324" s="8" t="s">
        <v>54</v>
      </c>
      <c r="G324" s="8" t="s">
        <v>54</v>
      </c>
      <c r="H324" s="8" t="s">
        <v>54</v>
      </c>
    </row>
    <row r="325" spans="1:8" ht="24.95" customHeight="1" x14ac:dyDescent="0.15">
      <c r="A325" s="6" t="s">
        <v>156</v>
      </c>
      <c r="B325" s="5" t="s">
        <v>157</v>
      </c>
      <c r="C325" s="5" t="s">
        <v>153</v>
      </c>
      <c r="D325" s="5"/>
      <c r="E325" s="8" t="s">
        <v>54</v>
      </c>
      <c r="F325" s="8" t="s">
        <v>54</v>
      </c>
      <c r="G325" s="8" t="s">
        <v>54</v>
      </c>
      <c r="H325" s="8" t="s">
        <v>54</v>
      </c>
    </row>
    <row r="326" spans="1:8" ht="24.95" customHeight="1" x14ac:dyDescent="0.15">
      <c r="A326" s="6" t="s">
        <v>175</v>
      </c>
      <c r="B326" s="5" t="s">
        <v>176</v>
      </c>
      <c r="C326" s="5" t="s">
        <v>177</v>
      </c>
      <c r="D326" s="5"/>
      <c r="E326" s="8" t="s">
        <v>54</v>
      </c>
      <c r="F326" s="8" t="s">
        <v>54</v>
      </c>
      <c r="G326" s="8" t="s">
        <v>54</v>
      </c>
      <c r="H326" s="8" t="s">
        <v>54</v>
      </c>
    </row>
    <row r="327" spans="1:8" ht="63" customHeight="1" x14ac:dyDescent="0.15">
      <c r="A327" s="6" t="s">
        <v>271</v>
      </c>
      <c r="B327" s="5" t="s">
        <v>179</v>
      </c>
      <c r="C327" s="5" t="s">
        <v>180</v>
      </c>
      <c r="D327" s="5" t="s">
        <v>181</v>
      </c>
      <c r="E327" s="8" t="s">
        <v>54</v>
      </c>
      <c r="F327" s="8" t="s">
        <v>54</v>
      </c>
      <c r="G327" s="8" t="s">
        <v>54</v>
      </c>
      <c r="H327" s="8" t="s">
        <v>54</v>
      </c>
    </row>
    <row r="328" spans="1:8" ht="24.95" customHeight="1" x14ac:dyDescent="0.15">
      <c r="A328" s="6" t="s">
        <v>182</v>
      </c>
      <c r="B328" s="5" t="s">
        <v>179</v>
      </c>
      <c r="C328" s="5" t="s">
        <v>180</v>
      </c>
      <c r="D328" s="5" t="s">
        <v>181</v>
      </c>
      <c r="E328" s="8" t="s">
        <v>54</v>
      </c>
      <c r="F328" s="8" t="s">
        <v>54</v>
      </c>
      <c r="G328" s="8" t="s">
        <v>54</v>
      </c>
      <c r="H328" s="8" t="s">
        <v>54</v>
      </c>
    </row>
    <row r="329" spans="1:8" ht="24.95" customHeight="1" x14ac:dyDescent="0.15">
      <c r="A329" s="6" t="s">
        <v>183</v>
      </c>
      <c r="B329" s="5" t="s">
        <v>184</v>
      </c>
      <c r="C329" s="5" t="s">
        <v>185</v>
      </c>
      <c r="D329" s="5" t="s">
        <v>181</v>
      </c>
      <c r="E329" s="8" t="s">
        <v>54</v>
      </c>
      <c r="F329" s="8" t="s">
        <v>54</v>
      </c>
      <c r="G329" s="8" t="s">
        <v>54</v>
      </c>
      <c r="H329" s="8" t="s">
        <v>54</v>
      </c>
    </row>
    <row r="330" spans="1:8" ht="75" customHeight="1" x14ac:dyDescent="0.15">
      <c r="A330" s="6" t="s">
        <v>186</v>
      </c>
      <c r="B330" s="5" t="s">
        <v>184</v>
      </c>
      <c r="C330" s="5" t="s">
        <v>185</v>
      </c>
      <c r="D330" s="5" t="s">
        <v>181</v>
      </c>
      <c r="E330" s="8" t="s">
        <v>54</v>
      </c>
      <c r="F330" s="8" t="s">
        <v>54</v>
      </c>
      <c r="G330" s="8" t="s">
        <v>54</v>
      </c>
      <c r="H330" s="8" t="s">
        <v>54</v>
      </c>
    </row>
    <row r="331" spans="1:8" ht="24.95" customHeight="1" x14ac:dyDescent="0.15">
      <c r="A331" s="6" t="s">
        <v>187</v>
      </c>
      <c r="B331" s="5" t="s">
        <v>188</v>
      </c>
      <c r="C331" s="5" t="s">
        <v>189</v>
      </c>
      <c r="D331" s="5" t="s">
        <v>181</v>
      </c>
      <c r="E331" s="8" t="s">
        <v>54</v>
      </c>
      <c r="F331" s="8" t="s">
        <v>54</v>
      </c>
      <c r="G331" s="8" t="s">
        <v>54</v>
      </c>
      <c r="H331" s="8" t="s">
        <v>54</v>
      </c>
    </row>
    <row r="332" spans="1:8" ht="50.1" customHeight="1" x14ac:dyDescent="0.15">
      <c r="A332" s="6" t="s">
        <v>190</v>
      </c>
      <c r="B332" s="5" t="s">
        <v>188</v>
      </c>
      <c r="C332" s="5" t="s">
        <v>189</v>
      </c>
      <c r="D332" s="5" t="s">
        <v>191</v>
      </c>
      <c r="E332" s="8" t="s">
        <v>54</v>
      </c>
      <c r="F332" s="8" t="s">
        <v>54</v>
      </c>
      <c r="G332" s="8" t="s">
        <v>54</v>
      </c>
      <c r="H332" s="8" t="s">
        <v>54</v>
      </c>
    </row>
    <row r="333" spans="1:8" ht="50.1" customHeight="1" x14ac:dyDescent="0.15">
      <c r="A333" s="6" t="s">
        <v>192</v>
      </c>
      <c r="B333" s="5" t="s">
        <v>188</v>
      </c>
      <c r="C333" s="5" t="s">
        <v>189</v>
      </c>
      <c r="D333" s="5" t="s">
        <v>193</v>
      </c>
      <c r="E333" s="8" t="s">
        <v>54</v>
      </c>
      <c r="F333" s="8" t="s">
        <v>54</v>
      </c>
      <c r="G333" s="8" t="s">
        <v>54</v>
      </c>
      <c r="H333" s="8" t="s">
        <v>54</v>
      </c>
    </row>
    <row r="334" spans="1:8" ht="24.95" customHeight="1" x14ac:dyDescent="0.15">
      <c r="A334" s="6" t="s">
        <v>194</v>
      </c>
      <c r="B334" s="5" t="s">
        <v>188</v>
      </c>
      <c r="C334" s="5" t="s">
        <v>189</v>
      </c>
      <c r="D334" s="5" t="s">
        <v>195</v>
      </c>
      <c r="E334" s="8" t="s">
        <v>54</v>
      </c>
      <c r="F334" s="8" t="s">
        <v>54</v>
      </c>
      <c r="G334" s="8" t="s">
        <v>54</v>
      </c>
      <c r="H334" s="8" t="s">
        <v>54</v>
      </c>
    </row>
    <row r="335" spans="1:8" ht="24.95" customHeight="1" x14ac:dyDescent="0.15">
      <c r="A335" s="6" t="s">
        <v>196</v>
      </c>
      <c r="B335" s="5" t="s">
        <v>188</v>
      </c>
      <c r="C335" s="5" t="s">
        <v>189</v>
      </c>
      <c r="D335" s="5" t="s">
        <v>197</v>
      </c>
      <c r="E335" s="8" t="s">
        <v>54</v>
      </c>
      <c r="F335" s="8" t="s">
        <v>54</v>
      </c>
      <c r="G335" s="8" t="s">
        <v>54</v>
      </c>
      <c r="H335" s="8" t="s">
        <v>54</v>
      </c>
    </row>
    <row r="336" spans="1:8" ht="50.1" customHeight="1" x14ac:dyDescent="0.15">
      <c r="A336" s="6" t="s">
        <v>198</v>
      </c>
      <c r="B336" s="5" t="s">
        <v>199</v>
      </c>
      <c r="C336" s="5" t="s">
        <v>53</v>
      </c>
      <c r="D336" s="5"/>
      <c r="E336" s="8" t="s">
        <v>54</v>
      </c>
      <c r="F336" s="8" t="s">
        <v>54</v>
      </c>
      <c r="G336" s="8" t="s">
        <v>54</v>
      </c>
      <c r="H336" s="8" t="s">
        <v>54</v>
      </c>
    </row>
    <row r="337" spans="1:8" ht="75" customHeight="1" x14ac:dyDescent="0.15">
      <c r="A337" s="6" t="s">
        <v>200</v>
      </c>
      <c r="B337" s="5" t="s">
        <v>201</v>
      </c>
      <c r="C337" s="5" t="s">
        <v>202</v>
      </c>
      <c r="D337" s="5"/>
      <c r="E337" s="8" t="s">
        <v>54</v>
      </c>
      <c r="F337" s="8" t="s">
        <v>54</v>
      </c>
      <c r="G337" s="8" t="s">
        <v>54</v>
      </c>
      <c r="H337" s="8" t="s">
        <v>54</v>
      </c>
    </row>
    <row r="338" spans="1:8" ht="24.95" customHeight="1" x14ac:dyDescent="0.15">
      <c r="A338" s="6" t="s">
        <v>203</v>
      </c>
      <c r="B338" s="5" t="s">
        <v>293</v>
      </c>
      <c r="C338" s="5" t="s">
        <v>53</v>
      </c>
      <c r="D338" s="5"/>
      <c r="E338" s="8" t="s">
        <v>54</v>
      </c>
      <c r="F338" s="8" t="s">
        <v>54</v>
      </c>
      <c r="G338" s="8" t="s">
        <v>54</v>
      </c>
      <c r="H338" s="8" t="s">
        <v>54</v>
      </c>
    </row>
    <row r="339" spans="1:8" ht="63" customHeight="1" x14ac:dyDescent="0.15">
      <c r="A339" s="6" t="s">
        <v>205</v>
      </c>
      <c r="B339" s="5" t="s">
        <v>206</v>
      </c>
      <c r="C339" s="5" t="s">
        <v>207</v>
      </c>
      <c r="D339" s="5"/>
      <c r="E339" s="8" t="s">
        <v>54</v>
      </c>
      <c r="F339" s="8" t="s">
        <v>54</v>
      </c>
      <c r="G339" s="8" t="s">
        <v>54</v>
      </c>
      <c r="H339" s="8" t="s">
        <v>54</v>
      </c>
    </row>
    <row r="340" spans="1:8" ht="50.1" customHeight="1" x14ac:dyDescent="0.15">
      <c r="A340" s="6" t="s">
        <v>208</v>
      </c>
      <c r="B340" s="5" t="s">
        <v>209</v>
      </c>
      <c r="C340" s="5" t="s">
        <v>210</v>
      </c>
      <c r="D340" s="5"/>
      <c r="E340" s="8" t="s">
        <v>54</v>
      </c>
      <c r="F340" s="8" t="s">
        <v>54</v>
      </c>
      <c r="G340" s="8" t="s">
        <v>54</v>
      </c>
      <c r="H340" s="8" t="s">
        <v>54</v>
      </c>
    </row>
    <row r="341" spans="1:8" ht="50.1" customHeight="1" x14ac:dyDescent="0.15">
      <c r="A341" s="6" t="s">
        <v>211</v>
      </c>
      <c r="B341" s="5" t="s">
        <v>212</v>
      </c>
      <c r="C341" s="5" t="s">
        <v>213</v>
      </c>
      <c r="D341" s="5"/>
      <c r="E341" s="8" t="s">
        <v>54</v>
      </c>
      <c r="F341" s="8" t="s">
        <v>54</v>
      </c>
      <c r="G341" s="8" t="s">
        <v>54</v>
      </c>
      <c r="H341" s="8" t="s">
        <v>54</v>
      </c>
    </row>
    <row r="342" spans="1:8" ht="24.95" customHeight="1" x14ac:dyDescent="0.15">
      <c r="A342" s="6" t="s">
        <v>214</v>
      </c>
      <c r="B342" s="5" t="s">
        <v>215</v>
      </c>
      <c r="C342" s="5" t="s">
        <v>216</v>
      </c>
      <c r="D342" s="5"/>
      <c r="E342" s="8" t="s">
        <v>54</v>
      </c>
      <c r="F342" s="8" t="s">
        <v>54</v>
      </c>
      <c r="G342" s="8" t="s">
        <v>54</v>
      </c>
      <c r="H342" s="8" t="s">
        <v>54</v>
      </c>
    </row>
    <row r="343" spans="1:8" ht="24.95" customHeight="1" x14ac:dyDescent="0.15">
      <c r="A343" s="6" t="s">
        <v>217</v>
      </c>
      <c r="B343" s="5" t="s">
        <v>53</v>
      </c>
      <c r="C343" s="5" t="s">
        <v>53</v>
      </c>
      <c r="D343" s="5"/>
      <c r="E343" s="8" t="s">
        <v>54</v>
      </c>
      <c r="F343" s="8" t="s">
        <v>54</v>
      </c>
      <c r="G343" s="8" t="s">
        <v>54</v>
      </c>
      <c r="H343" s="8" t="s">
        <v>54</v>
      </c>
    </row>
    <row r="344" spans="1:8" ht="24.95" customHeight="1" x14ac:dyDescent="0.15">
      <c r="A344" s="6" t="s">
        <v>218</v>
      </c>
      <c r="B344" s="5" t="s">
        <v>219</v>
      </c>
      <c r="C344" s="5" t="s">
        <v>216</v>
      </c>
      <c r="D344" s="5" t="s">
        <v>220</v>
      </c>
      <c r="E344" s="8" t="s">
        <v>54</v>
      </c>
      <c r="F344" s="8" t="s">
        <v>54</v>
      </c>
      <c r="G344" s="8" t="s">
        <v>54</v>
      </c>
      <c r="H344" s="8" t="s">
        <v>54</v>
      </c>
    </row>
    <row r="345" spans="1:8" ht="24.95" customHeight="1" x14ac:dyDescent="0.15">
      <c r="A345" s="6" t="s">
        <v>135</v>
      </c>
      <c r="B345" s="5" t="s">
        <v>221</v>
      </c>
      <c r="C345" s="5" t="s">
        <v>216</v>
      </c>
      <c r="D345" s="5" t="s">
        <v>136</v>
      </c>
      <c r="E345" s="8" t="s">
        <v>54</v>
      </c>
      <c r="F345" s="8" t="s">
        <v>54</v>
      </c>
      <c r="G345" s="8" t="s">
        <v>54</v>
      </c>
      <c r="H345" s="8" t="s">
        <v>54</v>
      </c>
    </row>
    <row r="346" spans="1:8" ht="24.95" customHeight="1" x14ac:dyDescent="0.15">
      <c r="A346" s="6" t="s">
        <v>222</v>
      </c>
      <c r="B346" s="5" t="s">
        <v>223</v>
      </c>
      <c r="C346" s="5" t="s">
        <v>216</v>
      </c>
      <c r="D346" s="5" t="s">
        <v>224</v>
      </c>
      <c r="E346" s="8" t="s">
        <v>54</v>
      </c>
      <c r="F346" s="8" t="s">
        <v>54</v>
      </c>
      <c r="G346" s="8" t="s">
        <v>54</v>
      </c>
      <c r="H346" s="8" t="s">
        <v>54</v>
      </c>
    </row>
    <row r="347" spans="1:8" ht="24.95" customHeight="1" x14ac:dyDescent="0.15">
      <c r="A347" s="6" t="s">
        <v>222</v>
      </c>
      <c r="B347" s="5" t="s">
        <v>223</v>
      </c>
      <c r="C347" s="5" t="s">
        <v>225</v>
      </c>
      <c r="D347" s="5" t="s">
        <v>224</v>
      </c>
      <c r="E347" s="8" t="s">
        <v>54</v>
      </c>
      <c r="F347" s="8" t="s">
        <v>54</v>
      </c>
      <c r="G347" s="8" t="s">
        <v>54</v>
      </c>
      <c r="H347" s="8" t="s">
        <v>54</v>
      </c>
    </row>
    <row r="348" spans="1:8" ht="24.95" customHeight="1" x14ac:dyDescent="0.15">
      <c r="A348" s="6" t="s">
        <v>229</v>
      </c>
      <c r="B348" s="5" t="s">
        <v>230</v>
      </c>
      <c r="C348" s="5" t="s">
        <v>216</v>
      </c>
      <c r="D348" s="5" t="s">
        <v>231</v>
      </c>
      <c r="E348" s="8" t="s">
        <v>54</v>
      </c>
      <c r="F348" s="8" t="s">
        <v>54</v>
      </c>
      <c r="G348" s="8" t="s">
        <v>54</v>
      </c>
      <c r="H348" s="8" t="s">
        <v>54</v>
      </c>
    </row>
    <row r="349" spans="1:8" ht="24.95" customHeight="1" x14ac:dyDescent="0.15">
      <c r="A349" s="6" t="s">
        <v>137</v>
      </c>
      <c r="B349" s="5" t="s">
        <v>232</v>
      </c>
      <c r="C349" s="5" t="s">
        <v>216</v>
      </c>
      <c r="D349" s="5" t="s">
        <v>138</v>
      </c>
      <c r="E349" s="8" t="s">
        <v>54</v>
      </c>
      <c r="F349" s="8" t="s">
        <v>54</v>
      </c>
      <c r="G349" s="8" t="s">
        <v>54</v>
      </c>
      <c r="H349" s="8" t="s">
        <v>54</v>
      </c>
    </row>
    <row r="350" spans="1:8" ht="24.95" customHeight="1" x14ac:dyDescent="0.15">
      <c r="A350" s="6" t="s">
        <v>233</v>
      </c>
      <c r="B350" s="5" t="s">
        <v>234</v>
      </c>
      <c r="C350" s="5" t="s">
        <v>216</v>
      </c>
      <c r="D350" s="5" t="s">
        <v>235</v>
      </c>
      <c r="E350" s="8" t="s">
        <v>54</v>
      </c>
      <c r="F350" s="8" t="s">
        <v>54</v>
      </c>
      <c r="G350" s="8" t="s">
        <v>54</v>
      </c>
      <c r="H350" s="8" t="s">
        <v>54</v>
      </c>
    </row>
    <row r="351" spans="1:8" ht="24.95" customHeight="1" x14ac:dyDescent="0.15">
      <c r="A351" s="6" t="s">
        <v>236</v>
      </c>
      <c r="B351" s="5" t="s">
        <v>237</v>
      </c>
      <c r="C351" s="5" t="s">
        <v>216</v>
      </c>
      <c r="D351" s="5" t="s">
        <v>238</v>
      </c>
      <c r="E351" s="8" t="s">
        <v>54</v>
      </c>
      <c r="F351" s="8" t="s">
        <v>54</v>
      </c>
      <c r="G351" s="8" t="s">
        <v>54</v>
      </c>
      <c r="H351" s="8" t="s">
        <v>54</v>
      </c>
    </row>
    <row r="352" spans="1:8" ht="24.95" customHeight="1" x14ac:dyDescent="0.15">
      <c r="A352" s="6" t="s">
        <v>239</v>
      </c>
      <c r="B352" s="5" t="s">
        <v>240</v>
      </c>
      <c r="C352" s="5" t="s">
        <v>216</v>
      </c>
      <c r="D352" s="5" t="s">
        <v>241</v>
      </c>
      <c r="E352" s="8" t="s">
        <v>54</v>
      </c>
      <c r="F352" s="8" t="s">
        <v>54</v>
      </c>
      <c r="G352" s="8" t="s">
        <v>54</v>
      </c>
      <c r="H352" s="8" t="s">
        <v>54</v>
      </c>
    </row>
    <row r="353" spans="1:8" ht="24.95" customHeight="1" x14ac:dyDescent="0.15">
      <c r="A353" s="6" t="s">
        <v>242</v>
      </c>
      <c r="B353" s="5" t="s">
        <v>243</v>
      </c>
      <c r="C353" s="5" t="s">
        <v>216</v>
      </c>
      <c r="D353" s="5" t="s">
        <v>168</v>
      </c>
      <c r="E353" s="8" t="s">
        <v>54</v>
      </c>
      <c r="F353" s="8" t="s">
        <v>54</v>
      </c>
      <c r="G353" s="8" t="s">
        <v>54</v>
      </c>
      <c r="H353" s="8" t="s">
        <v>54</v>
      </c>
    </row>
    <row r="354" spans="1:8" ht="24.95" customHeight="1" x14ac:dyDescent="0.15">
      <c r="A354" s="6" t="s">
        <v>91</v>
      </c>
      <c r="B354" s="5" t="s">
        <v>53</v>
      </c>
      <c r="C354" s="5" t="s">
        <v>53</v>
      </c>
      <c r="D354" s="5"/>
      <c r="E354" s="8" t="s">
        <v>54</v>
      </c>
      <c r="F354" s="8" t="s">
        <v>54</v>
      </c>
      <c r="G354" s="8" t="s">
        <v>54</v>
      </c>
      <c r="H354" s="8" t="s">
        <v>54</v>
      </c>
    </row>
    <row r="355" spans="1:8" ht="50.1" customHeight="1" x14ac:dyDescent="0.15">
      <c r="A355" s="6" t="s">
        <v>244</v>
      </c>
      <c r="B355" s="5" t="s">
        <v>243</v>
      </c>
      <c r="C355" s="5" t="s">
        <v>216</v>
      </c>
      <c r="D355" s="5" t="s">
        <v>245</v>
      </c>
      <c r="E355" s="8" t="s">
        <v>54</v>
      </c>
      <c r="F355" s="8" t="s">
        <v>54</v>
      </c>
      <c r="G355" s="8" t="s">
        <v>54</v>
      </c>
      <c r="H355" s="8" t="s">
        <v>54</v>
      </c>
    </row>
    <row r="356" spans="1:8" ht="24.95" customHeight="1" x14ac:dyDescent="0.15">
      <c r="A356" s="6" t="s">
        <v>246</v>
      </c>
      <c r="B356" s="5" t="s">
        <v>243</v>
      </c>
      <c r="C356" s="5" t="s">
        <v>216</v>
      </c>
      <c r="D356" s="5" t="s">
        <v>247</v>
      </c>
      <c r="E356" s="8" t="s">
        <v>54</v>
      </c>
      <c r="F356" s="8" t="s">
        <v>54</v>
      </c>
      <c r="G356" s="8" t="s">
        <v>54</v>
      </c>
      <c r="H356" s="8" t="s">
        <v>54</v>
      </c>
    </row>
    <row r="357" spans="1:8" ht="24.95" customHeight="1" x14ac:dyDescent="0.15">
      <c r="A357" s="6" t="s">
        <v>248</v>
      </c>
      <c r="B357" s="5" t="s">
        <v>243</v>
      </c>
      <c r="C357" s="5" t="s">
        <v>216</v>
      </c>
      <c r="D357" s="5" t="s">
        <v>249</v>
      </c>
      <c r="E357" s="8" t="s">
        <v>54</v>
      </c>
      <c r="F357" s="8" t="s">
        <v>54</v>
      </c>
      <c r="G357" s="8" t="s">
        <v>54</v>
      </c>
      <c r="H357" s="8" t="s">
        <v>54</v>
      </c>
    </row>
    <row r="358" spans="1:8" ht="24.95" customHeight="1" x14ac:dyDescent="0.15">
      <c r="A358" s="6" t="s">
        <v>250</v>
      </c>
      <c r="B358" s="5" t="s">
        <v>243</v>
      </c>
      <c r="C358" s="5" t="s">
        <v>216</v>
      </c>
      <c r="D358" s="5" t="s">
        <v>251</v>
      </c>
      <c r="E358" s="8" t="s">
        <v>54</v>
      </c>
      <c r="F358" s="8" t="s">
        <v>54</v>
      </c>
      <c r="G358" s="8" t="s">
        <v>54</v>
      </c>
      <c r="H358" s="8" t="s">
        <v>54</v>
      </c>
    </row>
    <row r="359" spans="1:8" ht="24.95" customHeight="1" x14ac:dyDescent="0.15">
      <c r="A359" s="6" t="s">
        <v>252</v>
      </c>
      <c r="B359" s="5" t="s">
        <v>243</v>
      </c>
      <c r="C359" s="5" t="s">
        <v>216</v>
      </c>
      <c r="D359" s="5" t="s">
        <v>253</v>
      </c>
      <c r="E359" s="8" t="s">
        <v>54</v>
      </c>
      <c r="F359" s="8" t="s">
        <v>54</v>
      </c>
      <c r="G359" s="8" t="s">
        <v>54</v>
      </c>
      <c r="H359" s="8" t="s">
        <v>54</v>
      </c>
    </row>
    <row r="360" spans="1:8" ht="24.95" customHeight="1" x14ac:dyDescent="0.15">
      <c r="A360" s="6" t="s">
        <v>254</v>
      </c>
      <c r="B360" s="5" t="s">
        <v>243</v>
      </c>
      <c r="C360" s="5" t="s">
        <v>216</v>
      </c>
      <c r="D360" s="5" t="s">
        <v>255</v>
      </c>
      <c r="E360" s="8" t="s">
        <v>54</v>
      </c>
      <c r="F360" s="8" t="s">
        <v>54</v>
      </c>
      <c r="G360" s="8" t="s">
        <v>54</v>
      </c>
      <c r="H360" s="8" t="s">
        <v>54</v>
      </c>
    </row>
    <row r="361" spans="1:8" ht="50.1" customHeight="1" x14ac:dyDescent="0.15">
      <c r="A361" s="6" t="s">
        <v>256</v>
      </c>
      <c r="B361" s="5" t="s">
        <v>243</v>
      </c>
      <c r="C361" s="5" t="s">
        <v>216</v>
      </c>
      <c r="D361" s="5" t="s">
        <v>257</v>
      </c>
      <c r="E361" s="8" t="s">
        <v>54</v>
      </c>
      <c r="F361" s="8" t="s">
        <v>54</v>
      </c>
      <c r="G361" s="8" t="s">
        <v>54</v>
      </c>
      <c r="H361" s="8" t="s">
        <v>54</v>
      </c>
    </row>
    <row r="362" spans="1:8" ht="50.1" customHeight="1" x14ac:dyDescent="0.15">
      <c r="A362" s="6" t="s">
        <v>258</v>
      </c>
      <c r="B362" s="5" t="s">
        <v>243</v>
      </c>
      <c r="C362" s="5" t="s">
        <v>216</v>
      </c>
      <c r="D362" s="5" t="s">
        <v>259</v>
      </c>
      <c r="E362" s="8" t="s">
        <v>54</v>
      </c>
      <c r="F362" s="8" t="s">
        <v>54</v>
      </c>
      <c r="G362" s="8" t="s">
        <v>54</v>
      </c>
      <c r="H362" s="8" t="s">
        <v>54</v>
      </c>
    </row>
    <row r="363" spans="1:8" ht="50.1" customHeight="1" x14ac:dyDescent="0.15">
      <c r="A363" s="6" t="s">
        <v>260</v>
      </c>
      <c r="B363" s="5" t="s">
        <v>294</v>
      </c>
      <c r="C363" s="5" t="s">
        <v>109</v>
      </c>
      <c r="D363" s="5"/>
      <c r="E363" s="8" t="s">
        <v>54</v>
      </c>
      <c r="F363" s="8" t="s">
        <v>54</v>
      </c>
      <c r="G363" s="8" t="s">
        <v>54</v>
      </c>
      <c r="H363" s="8" t="s">
        <v>54</v>
      </c>
    </row>
    <row r="364" spans="1:8" ht="63" customHeight="1" x14ac:dyDescent="0.15">
      <c r="A364" s="6" t="s">
        <v>262</v>
      </c>
      <c r="B364" s="5" t="s">
        <v>295</v>
      </c>
      <c r="C364" s="5" t="s">
        <v>264</v>
      </c>
      <c r="D364" s="5"/>
      <c r="E364" s="8" t="s">
        <v>54</v>
      </c>
      <c r="F364" s="8" t="s">
        <v>54</v>
      </c>
      <c r="G364" s="8" t="s">
        <v>54</v>
      </c>
      <c r="H364" s="8" t="s">
        <v>54</v>
      </c>
    </row>
    <row r="365" spans="1:8" ht="50.1" customHeight="1" x14ac:dyDescent="0.15">
      <c r="A365" s="6" t="s">
        <v>265</v>
      </c>
      <c r="B365" s="5" t="s">
        <v>296</v>
      </c>
      <c r="C365" s="5" t="s">
        <v>267</v>
      </c>
      <c r="D365" s="5"/>
      <c r="E365" s="8" t="s">
        <v>54</v>
      </c>
      <c r="F365" s="8" t="s">
        <v>54</v>
      </c>
      <c r="G365" s="8" t="s">
        <v>54</v>
      </c>
      <c r="H365" s="8" t="s">
        <v>54</v>
      </c>
    </row>
    <row r="366" spans="1:8" ht="24.95" customHeight="1" x14ac:dyDescent="0.15">
      <c r="A366" s="6" t="s">
        <v>297</v>
      </c>
      <c r="B366" s="5" t="s">
        <v>122</v>
      </c>
      <c r="C366" s="5"/>
      <c r="D366" s="5"/>
      <c r="E366" s="8" t="s">
        <v>54</v>
      </c>
      <c r="F366" s="8" t="s">
        <v>54</v>
      </c>
      <c r="G366" s="8" t="s">
        <v>54</v>
      </c>
      <c r="H366" s="8" t="s">
        <v>54</v>
      </c>
    </row>
    <row r="367" spans="1:8" ht="38.1" customHeight="1" x14ac:dyDescent="0.15">
      <c r="A367" s="6" t="s">
        <v>123</v>
      </c>
      <c r="B367" s="5" t="s">
        <v>124</v>
      </c>
      <c r="C367" s="5" t="s">
        <v>54</v>
      </c>
      <c r="D367" s="5"/>
      <c r="E367" s="8" t="s">
        <v>54</v>
      </c>
      <c r="F367" s="8" t="s">
        <v>54</v>
      </c>
      <c r="G367" s="8" t="s">
        <v>54</v>
      </c>
      <c r="H367" s="8" t="s">
        <v>54</v>
      </c>
    </row>
    <row r="368" spans="1:8" ht="38.1" customHeight="1" x14ac:dyDescent="0.15">
      <c r="A368" s="6" t="s">
        <v>125</v>
      </c>
      <c r="B368" s="5" t="s">
        <v>126</v>
      </c>
      <c r="C368" s="5" t="s">
        <v>127</v>
      </c>
      <c r="D368" s="5" t="s">
        <v>128</v>
      </c>
      <c r="E368" s="8" t="s">
        <v>54</v>
      </c>
      <c r="F368" s="8" t="s">
        <v>54</v>
      </c>
      <c r="G368" s="8" t="s">
        <v>54</v>
      </c>
      <c r="H368" s="8" t="s">
        <v>54</v>
      </c>
    </row>
    <row r="369" spans="1:8" ht="50.1" customHeight="1" x14ac:dyDescent="0.15">
      <c r="A369" s="6" t="s">
        <v>129</v>
      </c>
      <c r="B369" s="5" t="s">
        <v>126</v>
      </c>
      <c r="C369" s="5" t="s">
        <v>127</v>
      </c>
      <c r="D369" s="5" t="s">
        <v>130</v>
      </c>
      <c r="E369" s="8" t="s">
        <v>54</v>
      </c>
      <c r="F369" s="8" t="s">
        <v>54</v>
      </c>
      <c r="G369" s="8" t="s">
        <v>54</v>
      </c>
      <c r="H369" s="8" t="s">
        <v>54</v>
      </c>
    </row>
    <row r="370" spans="1:8" ht="24.95" customHeight="1" x14ac:dyDescent="0.15">
      <c r="A370" s="6" t="s">
        <v>269</v>
      </c>
      <c r="B370" s="5" t="s">
        <v>132</v>
      </c>
      <c r="C370" s="5" t="s">
        <v>133</v>
      </c>
      <c r="D370" s="5" t="s">
        <v>138</v>
      </c>
      <c r="E370" s="8" t="s">
        <v>54</v>
      </c>
      <c r="F370" s="8" t="s">
        <v>54</v>
      </c>
      <c r="G370" s="8" t="s">
        <v>54</v>
      </c>
      <c r="H370" s="8" t="s">
        <v>54</v>
      </c>
    </row>
    <row r="371" spans="1:8" ht="75" customHeight="1" x14ac:dyDescent="0.15">
      <c r="A371" s="6" t="s">
        <v>139</v>
      </c>
      <c r="B371" s="5" t="s">
        <v>132</v>
      </c>
      <c r="C371" s="5" t="s">
        <v>133</v>
      </c>
      <c r="D371" s="5" t="s">
        <v>130</v>
      </c>
      <c r="E371" s="8" t="s">
        <v>54</v>
      </c>
      <c r="F371" s="8" t="s">
        <v>54</v>
      </c>
      <c r="G371" s="8" t="s">
        <v>54</v>
      </c>
      <c r="H371" s="8" t="s">
        <v>54</v>
      </c>
    </row>
    <row r="372" spans="1:8" ht="50.1" customHeight="1" x14ac:dyDescent="0.15">
      <c r="A372" s="6" t="s">
        <v>140</v>
      </c>
      <c r="B372" s="5" t="s">
        <v>141</v>
      </c>
      <c r="C372" s="5" t="s">
        <v>142</v>
      </c>
      <c r="D372" s="5"/>
      <c r="E372" s="8" t="s">
        <v>54</v>
      </c>
      <c r="F372" s="8" t="s">
        <v>54</v>
      </c>
      <c r="G372" s="8" t="s">
        <v>54</v>
      </c>
      <c r="H372" s="8" t="s">
        <v>54</v>
      </c>
    </row>
    <row r="373" spans="1:8" ht="75" customHeight="1" x14ac:dyDescent="0.15">
      <c r="A373" s="6" t="s">
        <v>143</v>
      </c>
      <c r="B373" s="5" t="s">
        <v>144</v>
      </c>
      <c r="C373" s="5" t="s">
        <v>145</v>
      </c>
      <c r="D373" s="5"/>
      <c r="E373" s="8" t="s">
        <v>54</v>
      </c>
      <c r="F373" s="8" t="s">
        <v>54</v>
      </c>
      <c r="G373" s="8" t="s">
        <v>54</v>
      </c>
      <c r="H373" s="8" t="s">
        <v>54</v>
      </c>
    </row>
    <row r="374" spans="1:8" ht="38.1" customHeight="1" x14ac:dyDescent="0.15">
      <c r="A374" s="6" t="s">
        <v>146</v>
      </c>
      <c r="B374" s="5" t="s">
        <v>147</v>
      </c>
      <c r="C374" s="5" t="s">
        <v>145</v>
      </c>
      <c r="D374" s="5" t="s">
        <v>148</v>
      </c>
      <c r="E374" s="8" t="s">
        <v>54</v>
      </c>
      <c r="F374" s="8" t="s">
        <v>54</v>
      </c>
      <c r="G374" s="8" t="s">
        <v>54</v>
      </c>
      <c r="H374" s="8" t="s">
        <v>54</v>
      </c>
    </row>
    <row r="375" spans="1:8" ht="24.95" customHeight="1" x14ac:dyDescent="0.15">
      <c r="A375" s="6" t="s">
        <v>149</v>
      </c>
      <c r="B375" s="5" t="s">
        <v>150</v>
      </c>
      <c r="C375" s="5" t="s">
        <v>145</v>
      </c>
      <c r="D375" s="5"/>
      <c r="E375" s="8" t="s">
        <v>54</v>
      </c>
      <c r="F375" s="8" t="s">
        <v>54</v>
      </c>
      <c r="G375" s="8" t="s">
        <v>54</v>
      </c>
      <c r="H375" s="8" t="s">
        <v>54</v>
      </c>
    </row>
    <row r="376" spans="1:8" ht="75" customHeight="1" x14ac:dyDescent="0.15">
      <c r="A376" s="6" t="s">
        <v>151</v>
      </c>
      <c r="B376" s="5" t="s">
        <v>152</v>
      </c>
      <c r="C376" s="5" t="s">
        <v>153</v>
      </c>
      <c r="D376" s="5"/>
      <c r="E376" s="8" t="s">
        <v>54</v>
      </c>
      <c r="F376" s="8" t="s">
        <v>54</v>
      </c>
      <c r="G376" s="8" t="s">
        <v>54</v>
      </c>
      <c r="H376" s="8" t="s">
        <v>54</v>
      </c>
    </row>
    <row r="377" spans="1:8" ht="38.1" customHeight="1" x14ac:dyDescent="0.15">
      <c r="A377" s="6" t="s">
        <v>270</v>
      </c>
      <c r="B377" s="5" t="s">
        <v>155</v>
      </c>
      <c r="C377" s="5" t="s">
        <v>153</v>
      </c>
      <c r="D377" s="5" t="s">
        <v>148</v>
      </c>
      <c r="E377" s="8" t="s">
        <v>54</v>
      </c>
      <c r="F377" s="8" t="s">
        <v>54</v>
      </c>
      <c r="G377" s="8" t="s">
        <v>54</v>
      </c>
      <c r="H377" s="8" t="s">
        <v>54</v>
      </c>
    </row>
    <row r="378" spans="1:8" ht="24.95" customHeight="1" x14ac:dyDescent="0.15">
      <c r="A378" s="6" t="s">
        <v>156</v>
      </c>
      <c r="B378" s="5" t="s">
        <v>157</v>
      </c>
      <c r="C378" s="5" t="s">
        <v>153</v>
      </c>
      <c r="D378" s="5"/>
      <c r="E378" s="8" t="s">
        <v>54</v>
      </c>
      <c r="F378" s="8" t="s">
        <v>54</v>
      </c>
      <c r="G378" s="8" t="s">
        <v>54</v>
      </c>
      <c r="H378" s="8" t="s">
        <v>54</v>
      </c>
    </row>
    <row r="379" spans="1:8" ht="24.95" customHeight="1" x14ac:dyDescent="0.15">
      <c r="A379" s="6" t="s">
        <v>175</v>
      </c>
      <c r="B379" s="5" t="s">
        <v>176</v>
      </c>
      <c r="C379" s="5" t="s">
        <v>177</v>
      </c>
      <c r="D379" s="5"/>
      <c r="E379" s="8" t="s">
        <v>54</v>
      </c>
      <c r="F379" s="8" t="s">
        <v>54</v>
      </c>
      <c r="G379" s="8" t="s">
        <v>54</v>
      </c>
      <c r="H379" s="8" t="s">
        <v>54</v>
      </c>
    </row>
    <row r="380" spans="1:8" ht="63" customHeight="1" x14ac:dyDescent="0.15">
      <c r="A380" s="6" t="s">
        <v>271</v>
      </c>
      <c r="B380" s="5" t="s">
        <v>179</v>
      </c>
      <c r="C380" s="5" t="s">
        <v>180</v>
      </c>
      <c r="D380" s="5" t="s">
        <v>181</v>
      </c>
      <c r="E380" s="8" t="s">
        <v>54</v>
      </c>
      <c r="F380" s="8" t="s">
        <v>54</v>
      </c>
      <c r="G380" s="8" t="s">
        <v>54</v>
      </c>
      <c r="H380" s="8" t="s">
        <v>54</v>
      </c>
    </row>
    <row r="381" spans="1:8" ht="24.95" customHeight="1" x14ac:dyDescent="0.15">
      <c r="A381" s="6" t="s">
        <v>182</v>
      </c>
      <c r="B381" s="5" t="s">
        <v>179</v>
      </c>
      <c r="C381" s="5" t="s">
        <v>180</v>
      </c>
      <c r="D381" s="5" t="s">
        <v>181</v>
      </c>
      <c r="E381" s="8" t="s">
        <v>54</v>
      </c>
      <c r="F381" s="8" t="s">
        <v>54</v>
      </c>
      <c r="G381" s="8" t="s">
        <v>54</v>
      </c>
      <c r="H381" s="8" t="s">
        <v>54</v>
      </c>
    </row>
    <row r="382" spans="1:8" ht="24.95" customHeight="1" x14ac:dyDescent="0.15">
      <c r="A382" s="6" t="s">
        <v>183</v>
      </c>
      <c r="B382" s="5" t="s">
        <v>184</v>
      </c>
      <c r="C382" s="5" t="s">
        <v>185</v>
      </c>
      <c r="D382" s="5" t="s">
        <v>181</v>
      </c>
      <c r="E382" s="8" t="s">
        <v>54</v>
      </c>
      <c r="F382" s="8" t="s">
        <v>54</v>
      </c>
      <c r="G382" s="8" t="s">
        <v>54</v>
      </c>
      <c r="H382" s="8" t="s">
        <v>54</v>
      </c>
    </row>
    <row r="383" spans="1:8" ht="75" customHeight="1" x14ac:dyDescent="0.15">
      <c r="A383" s="6" t="s">
        <v>186</v>
      </c>
      <c r="B383" s="5" t="s">
        <v>184</v>
      </c>
      <c r="C383" s="5" t="s">
        <v>185</v>
      </c>
      <c r="D383" s="5" t="s">
        <v>181</v>
      </c>
      <c r="E383" s="8" t="s">
        <v>54</v>
      </c>
      <c r="F383" s="8" t="s">
        <v>54</v>
      </c>
      <c r="G383" s="8" t="s">
        <v>54</v>
      </c>
      <c r="H383" s="8" t="s">
        <v>54</v>
      </c>
    </row>
    <row r="384" spans="1:8" ht="24.95" customHeight="1" x14ac:dyDescent="0.15">
      <c r="A384" s="6" t="s">
        <v>187</v>
      </c>
      <c r="B384" s="5" t="s">
        <v>188</v>
      </c>
      <c r="C384" s="5" t="s">
        <v>189</v>
      </c>
      <c r="D384" s="5" t="s">
        <v>181</v>
      </c>
      <c r="E384" s="8" t="s">
        <v>54</v>
      </c>
      <c r="F384" s="8" t="s">
        <v>54</v>
      </c>
      <c r="G384" s="8" t="s">
        <v>54</v>
      </c>
      <c r="H384" s="8" t="s">
        <v>54</v>
      </c>
    </row>
    <row r="385" spans="1:8" ht="50.1" customHeight="1" x14ac:dyDescent="0.15">
      <c r="A385" s="6" t="s">
        <v>190</v>
      </c>
      <c r="B385" s="5" t="s">
        <v>188</v>
      </c>
      <c r="C385" s="5" t="s">
        <v>189</v>
      </c>
      <c r="D385" s="5" t="s">
        <v>191</v>
      </c>
      <c r="E385" s="8" t="s">
        <v>54</v>
      </c>
      <c r="F385" s="8" t="s">
        <v>54</v>
      </c>
      <c r="G385" s="8" t="s">
        <v>54</v>
      </c>
      <c r="H385" s="8" t="s">
        <v>54</v>
      </c>
    </row>
    <row r="386" spans="1:8" ht="50.1" customHeight="1" x14ac:dyDescent="0.15">
      <c r="A386" s="6" t="s">
        <v>192</v>
      </c>
      <c r="B386" s="5" t="s">
        <v>188</v>
      </c>
      <c r="C386" s="5" t="s">
        <v>189</v>
      </c>
      <c r="D386" s="5" t="s">
        <v>193</v>
      </c>
      <c r="E386" s="8" t="s">
        <v>54</v>
      </c>
      <c r="F386" s="8" t="s">
        <v>54</v>
      </c>
      <c r="G386" s="8" t="s">
        <v>54</v>
      </c>
      <c r="H386" s="8" t="s">
        <v>54</v>
      </c>
    </row>
    <row r="387" spans="1:8" ht="24.95" customHeight="1" x14ac:dyDescent="0.15">
      <c r="A387" s="6" t="s">
        <v>194</v>
      </c>
      <c r="B387" s="5" t="s">
        <v>188</v>
      </c>
      <c r="C387" s="5" t="s">
        <v>189</v>
      </c>
      <c r="D387" s="5" t="s">
        <v>195</v>
      </c>
      <c r="E387" s="8" t="s">
        <v>54</v>
      </c>
      <c r="F387" s="8" t="s">
        <v>54</v>
      </c>
      <c r="G387" s="8" t="s">
        <v>54</v>
      </c>
      <c r="H387" s="8" t="s">
        <v>54</v>
      </c>
    </row>
    <row r="388" spans="1:8" ht="24.95" customHeight="1" x14ac:dyDescent="0.15">
      <c r="A388" s="6" t="s">
        <v>196</v>
      </c>
      <c r="B388" s="5" t="s">
        <v>188</v>
      </c>
      <c r="C388" s="5" t="s">
        <v>189</v>
      </c>
      <c r="D388" s="5" t="s">
        <v>197</v>
      </c>
      <c r="E388" s="8" t="s">
        <v>54</v>
      </c>
      <c r="F388" s="8" t="s">
        <v>54</v>
      </c>
      <c r="G388" s="8" t="s">
        <v>54</v>
      </c>
      <c r="H388" s="8" t="s">
        <v>54</v>
      </c>
    </row>
    <row r="389" spans="1:8" ht="50.1" customHeight="1" x14ac:dyDescent="0.15">
      <c r="A389" s="6" t="s">
        <v>198</v>
      </c>
      <c r="B389" s="5" t="s">
        <v>199</v>
      </c>
      <c r="C389" s="5" t="s">
        <v>54</v>
      </c>
      <c r="D389" s="5"/>
      <c r="E389" s="8" t="s">
        <v>54</v>
      </c>
      <c r="F389" s="8" t="s">
        <v>54</v>
      </c>
      <c r="G389" s="8" t="s">
        <v>54</v>
      </c>
      <c r="H389" s="8" t="s">
        <v>54</v>
      </c>
    </row>
    <row r="390" spans="1:8" ht="75" customHeight="1" x14ac:dyDescent="0.15">
      <c r="A390" s="6" t="s">
        <v>200</v>
      </c>
      <c r="B390" s="5" t="s">
        <v>201</v>
      </c>
      <c r="C390" s="5" t="s">
        <v>202</v>
      </c>
      <c r="D390" s="5"/>
      <c r="E390" s="8" t="s">
        <v>54</v>
      </c>
      <c r="F390" s="8" t="s">
        <v>54</v>
      </c>
      <c r="G390" s="8" t="s">
        <v>54</v>
      </c>
      <c r="H390" s="8" t="s">
        <v>54</v>
      </c>
    </row>
    <row r="391" spans="1:8" ht="24.95" customHeight="1" x14ac:dyDescent="0.15">
      <c r="A391" s="6" t="s">
        <v>203</v>
      </c>
      <c r="B391" s="5" t="s">
        <v>298</v>
      </c>
      <c r="C391" s="5" t="s">
        <v>54</v>
      </c>
      <c r="D391" s="5"/>
      <c r="E391" s="8" t="s">
        <v>54</v>
      </c>
      <c r="F391" s="8" t="s">
        <v>54</v>
      </c>
      <c r="G391" s="8" t="s">
        <v>54</v>
      </c>
      <c r="H391" s="8" t="s">
        <v>54</v>
      </c>
    </row>
    <row r="392" spans="1:8" ht="63" customHeight="1" x14ac:dyDescent="0.15">
      <c r="A392" s="6" t="s">
        <v>205</v>
      </c>
      <c r="B392" s="5" t="s">
        <v>206</v>
      </c>
      <c r="C392" s="5" t="s">
        <v>207</v>
      </c>
      <c r="D392" s="5"/>
      <c r="E392" s="8" t="s">
        <v>54</v>
      </c>
      <c r="F392" s="8" t="s">
        <v>54</v>
      </c>
      <c r="G392" s="8" t="s">
        <v>54</v>
      </c>
      <c r="H392" s="8" t="s">
        <v>54</v>
      </c>
    </row>
    <row r="393" spans="1:8" ht="50.1" customHeight="1" x14ac:dyDescent="0.15">
      <c r="A393" s="6" t="s">
        <v>208</v>
      </c>
      <c r="B393" s="5" t="s">
        <v>209</v>
      </c>
      <c r="C393" s="5" t="s">
        <v>210</v>
      </c>
      <c r="D393" s="5"/>
      <c r="E393" s="8" t="s">
        <v>54</v>
      </c>
      <c r="F393" s="8" t="s">
        <v>54</v>
      </c>
      <c r="G393" s="8" t="s">
        <v>54</v>
      </c>
      <c r="H393" s="8" t="s">
        <v>54</v>
      </c>
    </row>
    <row r="394" spans="1:8" ht="50.1" customHeight="1" x14ac:dyDescent="0.15">
      <c r="A394" s="6" t="s">
        <v>211</v>
      </c>
      <c r="B394" s="5" t="s">
        <v>212</v>
      </c>
      <c r="C394" s="5" t="s">
        <v>213</v>
      </c>
      <c r="D394" s="5"/>
      <c r="E394" s="8" t="s">
        <v>54</v>
      </c>
      <c r="F394" s="8" t="s">
        <v>54</v>
      </c>
      <c r="G394" s="8" t="s">
        <v>54</v>
      </c>
      <c r="H394" s="8" t="s">
        <v>54</v>
      </c>
    </row>
    <row r="395" spans="1:8" ht="24.95" customHeight="1" x14ac:dyDescent="0.15">
      <c r="A395" s="6" t="s">
        <v>214</v>
      </c>
      <c r="B395" s="5" t="s">
        <v>215</v>
      </c>
      <c r="C395" s="5" t="s">
        <v>216</v>
      </c>
      <c r="D395" s="5"/>
      <c r="E395" s="8" t="s">
        <v>54</v>
      </c>
      <c r="F395" s="8" t="s">
        <v>54</v>
      </c>
      <c r="G395" s="8" t="s">
        <v>54</v>
      </c>
      <c r="H395" s="8" t="s">
        <v>54</v>
      </c>
    </row>
    <row r="396" spans="1:8" ht="24.95" customHeight="1" x14ac:dyDescent="0.15">
      <c r="A396" s="6" t="s">
        <v>217</v>
      </c>
      <c r="B396" s="5" t="s">
        <v>53</v>
      </c>
      <c r="C396" s="5" t="s">
        <v>53</v>
      </c>
      <c r="D396" s="5"/>
      <c r="E396" s="8" t="s">
        <v>54</v>
      </c>
      <c r="F396" s="8" t="s">
        <v>54</v>
      </c>
      <c r="G396" s="8" t="s">
        <v>54</v>
      </c>
      <c r="H396" s="8" t="s">
        <v>54</v>
      </c>
    </row>
    <row r="397" spans="1:8" ht="24.95" customHeight="1" x14ac:dyDescent="0.15">
      <c r="A397" s="6" t="s">
        <v>218</v>
      </c>
      <c r="B397" s="5" t="s">
        <v>219</v>
      </c>
      <c r="C397" s="5" t="s">
        <v>216</v>
      </c>
      <c r="D397" s="5" t="s">
        <v>220</v>
      </c>
      <c r="E397" s="8" t="s">
        <v>54</v>
      </c>
      <c r="F397" s="8" t="s">
        <v>54</v>
      </c>
      <c r="G397" s="8" t="s">
        <v>54</v>
      </c>
      <c r="H397" s="8" t="s">
        <v>54</v>
      </c>
    </row>
    <row r="398" spans="1:8" ht="24.95" customHeight="1" x14ac:dyDescent="0.15">
      <c r="A398" s="6" t="s">
        <v>135</v>
      </c>
      <c r="B398" s="5" t="s">
        <v>221</v>
      </c>
      <c r="C398" s="5" t="s">
        <v>216</v>
      </c>
      <c r="D398" s="5" t="s">
        <v>136</v>
      </c>
      <c r="E398" s="8" t="s">
        <v>54</v>
      </c>
      <c r="F398" s="8" t="s">
        <v>54</v>
      </c>
      <c r="G398" s="8" t="s">
        <v>54</v>
      </c>
      <c r="H398" s="8" t="s">
        <v>54</v>
      </c>
    </row>
    <row r="399" spans="1:8" ht="24.95" customHeight="1" x14ac:dyDescent="0.15">
      <c r="A399" s="6" t="s">
        <v>222</v>
      </c>
      <c r="B399" s="5" t="s">
        <v>223</v>
      </c>
      <c r="C399" s="5" t="s">
        <v>216</v>
      </c>
      <c r="D399" s="5" t="s">
        <v>224</v>
      </c>
      <c r="E399" s="8" t="s">
        <v>54</v>
      </c>
      <c r="F399" s="8" t="s">
        <v>54</v>
      </c>
      <c r="G399" s="8" t="s">
        <v>54</v>
      </c>
      <c r="H399" s="8" t="s">
        <v>54</v>
      </c>
    </row>
    <row r="400" spans="1:8" ht="24.95" customHeight="1" x14ac:dyDescent="0.15">
      <c r="A400" s="6" t="s">
        <v>222</v>
      </c>
      <c r="B400" s="5" t="s">
        <v>223</v>
      </c>
      <c r="C400" s="5" t="s">
        <v>225</v>
      </c>
      <c r="D400" s="5" t="s">
        <v>224</v>
      </c>
      <c r="E400" s="8" t="s">
        <v>54</v>
      </c>
      <c r="F400" s="8" t="s">
        <v>54</v>
      </c>
      <c r="G400" s="8" t="s">
        <v>54</v>
      </c>
      <c r="H400" s="8" t="s">
        <v>54</v>
      </c>
    </row>
    <row r="401" spans="1:8" ht="24.95" customHeight="1" x14ac:dyDescent="0.15">
      <c r="A401" s="6" t="s">
        <v>229</v>
      </c>
      <c r="B401" s="5" t="s">
        <v>230</v>
      </c>
      <c r="C401" s="5" t="s">
        <v>216</v>
      </c>
      <c r="D401" s="5" t="s">
        <v>231</v>
      </c>
      <c r="E401" s="8" t="s">
        <v>54</v>
      </c>
      <c r="F401" s="8" t="s">
        <v>54</v>
      </c>
      <c r="G401" s="8" t="s">
        <v>54</v>
      </c>
      <c r="H401" s="8" t="s">
        <v>54</v>
      </c>
    </row>
    <row r="402" spans="1:8" ht="24.95" customHeight="1" x14ac:dyDescent="0.15">
      <c r="A402" s="6" t="s">
        <v>137</v>
      </c>
      <c r="B402" s="5" t="s">
        <v>232</v>
      </c>
      <c r="C402" s="5" t="s">
        <v>216</v>
      </c>
      <c r="D402" s="5" t="s">
        <v>138</v>
      </c>
      <c r="E402" s="8" t="s">
        <v>54</v>
      </c>
      <c r="F402" s="8" t="s">
        <v>54</v>
      </c>
      <c r="G402" s="8" t="s">
        <v>54</v>
      </c>
      <c r="H402" s="8" t="s">
        <v>54</v>
      </c>
    </row>
    <row r="403" spans="1:8" ht="24.95" customHeight="1" x14ac:dyDescent="0.15">
      <c r="A403" s="6" t="s">
        <v>233</v>
      </c>
      <c r="B403" s="5" t="s">
        <v>234</v>
      </c>
      <c r="C403" s="5" t="s">
        <v>216</v>
      </c>
      <c r="D403" s="5" t="s">
        <v>235</v>
      </c>
      <c r="E403" s="8" t="s">
        <v>54</v>
      </c>
      <c r="F403" s="8" t="s">
        <v>54</v>
      </c>
      <c r="G403" s="8" t="s">
        <v>54</v>
      </c>
      <c r="H403" s="8" t="s">
        <v>54</v>
      </c>
    </row>
    <row r="404" spans="1:8" ht="24.95" customHeight="1" x14ac:dyDescent="0.15">
      <c r="A404" s="6" t="s">
        <v>236</v>
      </c>
      <c r="B404" s="5" t="s">
        <v>237</v>
      </c>
      <c r="C404" s="5" t="s">
        <v>216</v>
      </c>
      <c r="D404" s="5" t="s">
        <v>238</v>
      </c>
      <c r="E404" s="8" t="s">
        <v>54</v>
      </c>
      <c r="F404" s="8" t="s">
        <v>54</v>
      </c>
      <c r="G404" s="8" t="s">
        <v>54</v>
      </c>
      <c r="H404" s="8" t="s">
        <v>54</v>
      </c>
    </row>
    <row r="405" spans="1:8" ht="24.95" customHeight="1" x14ac:dyDescent="0.15">
      <c r="A405" s="6" t="s">
        <v>239</v>
      </c>
      <c r="B405" s="5" t="s">
        <v>240</v>
      </c>
      <c r="C405" s="5" t="s">
        <v>216</v>
      </c>
      <c r="D405" s="5" t="s">
        <v>241</v>
      </c>
      <c r="E405" s="8" t="s">
        <v>54</v>
      </c>
      <c r="F405" s="8" t="s">
        <v>54</v>
      </c>
      <c r="G405" s="8" t="s">
        <v>54</v>
      </c>
      <c r="H405" s="8" t="s">
        <v>54</v>
      </c>
    </row>
    <row r="406" spans="1:8" ht="24.95" customHeight="1" x14ac:dyDescent="0.15">
      <c r="A406" s="6" t="s">
        <v>242</v>
      </c>
      <c r="B406" s="5" t="s">
        <v>243</v>
      </c>
      <c r="C406" s="5" t="s">
        <v>216</v>
      </c>
      <c r="D406" s="5" t="s">
        <v>168</v>
      </c>
      <c r="E406" s="8" t="s">
        <v>54</v>
      </c>
      <c r="F406" s="8" t="s">
        <v>54</v>
      </c>
      <c r="G406" s="8" t="s">
        <v>54</v>
      </c>
      <c r="H406" s="8" t="s">
        <v>54</v>
      </c>
    </row>
    <row r="407" spans="1:8" ht="24.95" customHeight="1" x14ac:dyDescent="0.15">
      <c r="A407" s="6" t="s">
        <v>91</v>
      </c>
      <c r="B407" s="5" t="s">
        <v>53</v>
      </c>
      <c r="C407" s="5" t="s">
        <v>53</v>
      </c>
      <c r="D407" s="5"/>
      <c r="E407" s="8" t="s">
        <v>54</v>
      </c>
      <c r="F407" s="8" t="s">
        <v>54</v>
      </c>
      <c r="G407" s="8" t="s">
        <v>54</v>
      </c>
      <c r="H407" s="8" t="s">
        <v>54</v>
      </c>
    </row>
    <row r="408" spans="1:8" ht="50.1" customHeight="1" x14ac:dyDescent="0.15">
      <c r="A408" s="6" t="s">
        <v>244</v>
      </c>
      <c r="B408" s="5" t="s">
        <v>243</v>
      </c>
      <c r="C408" s="5" t="s">
        <v>216</v>
      </c>
      <c r="D408" s="5" t="s">
        <v>245</v>
      </c>
      <c r="E408" s="8" t="s">
        <v>54</v>
      </c>
      <c r="F408" s="8" t="s">
        <v>54</v>
      </c>
      <c r="G408" s="8" t="s">
        <v>54</v>
      </c>
      <c r="H408" s="8" t="s">
        <v>54</v>
      </c>
    </row>
    <row r="409" spans="1:8" ht="24.95" customHeight="1" x14ac:dyDescent="0.15">
      <c r="A409" s="6" t="s">
        <v>246</v>
      </c>
      <c r="B409" s="5" t="s">
        <v>243</v>
      </c>
      <c r="C409" s="5" t="s">
        <v>216</v>
      </c>
      <c r="D409" s="5" t="s">
        <v>247</v>
      </c>
      <c r="E409" s="8" t="s">
        <v>54</v>
      </c>
      <c r="F409" s="8" t="s">
        <v>54</v>
      </c>
      <c r="G409" s="8" t="s">
        <v>54</v>
      </c>
      <c r="H409" s="8" t="s">
        <v>54</v>
      </c>
    </row>
    <row r="410" spans="1:8" ht="24.95" customHeight="1" x14ac:dyDescent="0.15">
      <c r="A410" s="6" t="s">
        <v>248</v>
      </c>
      <c r="B410" s="5" t="s">
        <v>243</v>
      </c>
      <c r="C410" s="5" t="s">
        <v>216</v>
      </c>
      <c r="D410" s="5" t="s">
        <v>249</v>
      </c>
      <c r="E410" s="8" t="s">
        <v>54</v>
      </c>
      <c r="F410" s="8" t="s">
        <v>54</v>
      </c>
      <c r="G410" s="8" t="s">
        <v>54</v>
      </c>
      <c r="H410" s="8" t="s">
        <v>54</v>
      </c>
    </row>
    <row r="411" spans="1:8" ht="24.95" customHeight="1" x14ac:dyDescent="0.15">
      <c r="A411" s="6" t="s">
        <v>250</v>
      </c>
      <c r="B411" s="5" t="s">
        <v>243</v>
      </c>
      <c r="C411" s="5" t="s">
        <v>216</v>
      </c>
      <c r="D411" s="5" t="s">
        <v>251</v>
      </c>
      <c r="E411" s="8" t="s">
        <v>54</v>
      </c>
      <c r="F411" s="8" t="s">
        <v>54</v>
      </c>
      <c r="G411" s="8" t="s">
        <v>54</v>
      </c>
      <c r="H411" s="8" t="s">
        <v>54</v>
      </c>
    </row>
    <row r="412" spans="1:8" ht="24.95" customHeight="1" x14ac:dyDescent="0.15">
      <c r="A412" s="6" t="s">
        <v>252</v>
      </c>
      <c r="B412" s="5" t="s">
        <v>243</v>
      </c>
      <c r="C412" s="5" t="s">
        <v>216</v>
      </c>
      <c r="D412" s="5" t="s">
        <v>253</v>
      </c>
      <c r="E412" s="8" t="s">
        <v>54</v>
      </c>
      <c r="F412" s="8" t="s">
        <v>54</v>
      </c>
      <c r="G412" s="8" t="s">
        <v>54</v>
      </c>
      <c r="H412" s="8" t="s">
        <v>54</v>
      </c>
    </row>
    <row r="413" spans="1:8" ht="24.95" customHeight="1" x14ac:dyDescent="0.15">
      <c r="A413" s="6" t="s">
        <v>254</v>
      </c>
      <c r="B413" s="5" t="s">
        <v>243</v>
      </c>
      <c r="C413" s="5" t="s">
        <v>216</v>
      </c>
      <c r="D413" s="5" t="s">
        <v>255</v>
      </c>
      <c r="E413" s="8" t="s">
        <v>54</v>
      </c>
      <c r="F413" s="8" t="s">
        <v>54</v>
      </c>
      <c r="G413" s="8" t="s">
        <v>54</v>
      </c>
      <c r="H413" s="8" t="s">
        <v>54</v>
      </c>
    </row>
    <row r="414" spans="1:8" ht="50.1" customHeight="1" x14ac:dyDescent="0.15">
      <c r="A414" s="6" t="s">
        <v>256</v>
      </c>
      <c r="B414" s="5" t="s">
        <v>243</v>
      </c>
      <c r="C414" s="5" t="s">
        <v>216</v>
      </c>
      <c r="D414" s="5" t="s">
        <v>257</v>
      </c>
      <c r="E414" s="8" t="s">
        <v>54</v>
      </c>
      <c r="F414" s="8" t="s">
        <v>54</v>
      </c>
      <c r="G414" s="8" t="s">
        <v>54</v>
      </c>
      <c r="H414" s="8" t="s">
        <v>54</v>
      </c>
    </row>
    <row r="415" spans="1:8" ht="50.1" customHeight="1" x14ac:dyDescent="0.15">
      <c r="A415" s="6" t="s">
        <v>258</v>
      </c>
      <c r="B415" s="5" t="s">
        <v>243</v>
      </c>
      <c r="C415" s="5" t="s">
        <v>216</v>
      </c>
      <c r="D415" s="5" t="s">
        <v>259</v>
      </c>
      <c r="E415" s="8" t="s">
        <v>54</v>
      </c>
      <c r="F415" s="8" t="s">
        <v>54</v>
      </c>
      <c r="G415" s="8" t="s">
        <v>54</v>
      </c>
      <c r="H415" s="8" t="s">
        <v>54</v>
      </c>
    </row>
    <row r="416" spans="1:8" ht="50.1" customHeight="1" x14ac:dyDescent="0.15">
      <c r="A416" s="6" t="s">
        <v>260</v>
      </c>
      <c r="B416" s="5" t="s">
        <v>299</v>
      </c>
      <c r="C416" s="5" t="s">
        <v>109</v>
      </c>
      <c r="D416" s="5"/>
      <c r="E416" s="8" t="s">
        <v>54</v>
      </c>
      <c r="F416" s="8" t="s">
        <v>54</v>
      </c>
      <c r="G416" s="8" t="s">
        <v>54</v>
      </c>
      <c r="H416" s="8" t="s">
        <v>54</v>
      </c>
    </row>
    <row r="417" spans="1:8" ht="63" customHeight="1" x14ac:dyDescent="0.15">
      <c r="A417" s="6" t="s">
        <v>262</v>
      </c>
      <c r="B417" s="5" t="s">
        <v>300</v>
      </c>
      <c r="C417" s="5" t="s">
        <v>264</v>
      </c>
      <c r="D417" s="5"/>
      <c r="E417" s="8" t="s">
        <v>54</v>
      </c>
      <c r="F417" s="8" t="s">
        <v>54</v>
      </c>
      <c r="G417" s="8" t="s">
        <v>54</v>
      </c>
      <c r="H417" s="8" t="s">
        <v>54</v>
      </c>
    </row>
    <row r="418" spans="1:8" ht="50.1" customHeight="1" x14ac:dyDescent="0.15">
      <c r="A418" s="6" t="s">
        <v>265</v>
      </c>
      <c r="B418" s="5" t="s">
        <v>301</v>
      </c>
      <c r="C418" s="5" t="s">
        <v>267</v>
      </c>
      <c r="D418" s="5"/>
      <c r="E418" s="8" t="s">
        <v>54</v>
      </c>
      <c r="F418" s="8" t="s">
        <v>54</v>
      </c>
      <c r="G418" s="8" t="s">
        <v>54</v>
      </c>
      <c r="H418" s="8" t="s">
        <v>54</v>
      </c>
    </row>
    <row r="419" spans="1:8" ht="50.1" customHeight="1" x14ac:dyDescent="0.15">
      <c r="A419" s="6" t="s">
        <v>302</v>
      </c>
      <c r="B419" s="5" t="s">
        <v>122</v>
      </c>
      <c r="C419" s="5"/>
      <c r="D419" s="5"/>
      <c r="E419" s="8" t="s">
        <v>54</v>
      </c>
      <c r="F419" s="8" t="s">
        <v>54</v>
      </c>
      <c r="G419" s="8" t="s">
        <v>54</v>
      </c>
      <c r="H419" s="8" t="s">
        <v>54</v>
      </c>
    </row>
    <row r="420" spans="1:8" ht="38.1" customHeight="1" x14ac:dyDescent="0.15">
      <c r="A420" s="6" t="s">
        <v>123</v>
      </c>
      <c r="B420" s="5" t="s">
        <v>124</v>
      </c>
      <c r="C420" s="5" t="s">
        <v>53</v>
      </c>
      <c r="D420" s="5"/>
      <c r="E420" s="8" t="s">
        <v>54</v>
      </c>
      <c r="F420" s="8" t="s">
        <v>54</v>
      </c>
      <c r="G420" s="8" t="s">
        <v>54</v>
      </c>
      <c r="H420" s="8" t="s">
        <v>54</v>
      </c>
    </row>
    <row r="421" spans="1:8" ht="38.1" customHeight="1" x14ac:dyDescent="0.15">
      <c r="A421" s="6" t="s">
        <v>125</v>
      </c>
      <c r="B421" s="5" t="s">
        <v>126</v>
      </c>
      <c r="C421" s="5" t="s">
        <v>127</v>
      </c>
      <c r="D421" s="5" t="s">
        <v>128</v>
      </c>
      <c r="E421" s="8" t="s">
        <v>54</v>
      </c>
      <c r="F421" s="8" t="s">
        <v>54</v>
      </c>
      <c r="G421" s="8" t="s">
        <v>54</v>
      </c>
      <c r="H421" s="8" t="s">
        <v>54</v>
      </c>
    </row>
    <row r="422" spans="1:8" ht="50.1" customHeight="1" x14ac:dyDescent="0.15">
      <c r="A422" s="6" t="s">
        <v>129</v>
      </c>
      <c r="B422" s="5" t="s">
        <v>126</v>
      </c>
      <c r="C422" s="5" t="s">
        <v>127</v>
      </c>
      <c r="D422" s="5" t="s">
        <v>130</v>
      </c>
      <c r="E422" s="8" t="s">
        <v>54</v>
      </c>
      <c r="F422" s="8" t="s">
        <v>54</v>
      </c>
      <c r="G422" s="8" t="s">
        <v>54</v>
      </c>
      <c r="H422" s="8" t="s">
        <v>54</v>
      </c>
    </row>
    <row r="423" spans="1:8" ht="24.95" customHeight="1" x14ac:dyDescent="0.15">
      <c r="A423" s="6" t="s">
        <v>269</v>
      </c>
      <c r="B423" s="5" t="s">
        <v>132</v>
      </c>
      <c r="C423" s="5" t="s">
        <v>133</v>
      </c>
      <c r="D423" s="5" t="s">
        <v>138</v>
      </c>
      <c r="E423" s="8" t="s">
        <v>54</v>
      </c>
      <c r="F423" s="8" t="s">
        <v>54</v>
      </c>
      <c r="G423" s="8" t="s">
        <v>54</v>
      </c>
      <c r="H423" s="8" t="s">
        <v>54</v>
      </c>
    </row>
    <row r="424" spans="1:8" ht="75" customHeight="1" x14ac:dyDescent="0.15">
      <c r="A424" s="6" t="s">
        <v>139</v>
      </c>
      <c r="B424" s="5" t="s">
        <v>132</v>
      </c>
      <c r="C424" s="5" t="s">
        <v>133</v>
      </c>
      <c r="D424" s="5" t="s">
        <v>130</v>
      </c>
      <c r="E424" s="8" t="s">
        <v>54</v>
      </c>
      <c r="F424" s="8" t="s">
        <v>54</v>
      </c>
      <c r="G424" s="8" t="s">
        <v>54</v>
      </c>
      <c r="H424" s="8" t="s">
        <v>54</v>
      </c>
    </row>
    <row r="425" spans="1:8" ht="50.1" customHeight="1" x14ac:dyDescent="0.15">
      <c r="A425" s="6" t="s">
        <v>140</v>
      </c>
      <c r="B425" s="5" t="s">
        <v>141</v>
      </c>
      <c r="C425" s="5" t="s">
        <v>142</v>
      </c>
      <c r="D425" s="5"/>
      <c r="E425" s="8" t="s">
        <v>54</v>
      </c>
      <c r="F425" s="8" t="s">
        <v>54</v>
      </c>
      <c r="G425" s="8" t="s">
        <v>54</v>
      </c>
      <c r="H425" s="8" t="s">
        <v>54</v>
      </c>
    </row>
    <row r="426" spans="1:8" ht="75" customHeight="1" x14ac:dyDescent="0.15">
      <c r="A426" s="6" t="s">
        <v>143</v>
      </c>
      <c r="B426" s="5" t="s">
        <v>144</v>
      </c>
      <c r="C426" s="5" t="s">
        <v>145</v>
      </c>
      <c r="D426" s="5"/>
      <c r="E426" s="8" t="s">
        <v>54</v>
      </c>
      <c r="F426" s="8" t="s">
        <v>54</v>
      </c>
      <c r="G426" s="8" t="s">
        <v>54</v>
      </c>
      <c r="H426" s="8" t="s">
        <v>54</v>
      </c>
    </row>
    <row r="427" spans="1:8" ht="38.1" customHeight="1" x14ac:dyDescent="0.15">
      <c r="A427" s="6" t="s">
        <v>146</v>
      </c>
      <c r="B427" s="5" t="s">
        <v>147</v>
      </c>
      <c r="C427" s="5" t="s">
        <v>145</v>
      </c>
      <c r="D427" s="5" t="s">
        <v>148</v>
      </c>
      <c r="E427" s="8" t="s">
        <v>54</v>
      </c>
      <c r="F427" s="8" t="s">
        <v>54</v>
      </c>
      <c r="G427" s="8" t="s">
        <v>54</v>
      </c>
      <c r="H427" s="8" t="s">
        <v>54</v>
      </c>
    </row>
    <row r="428" spans="1:8" ht="24.95" customHeight="1" x14ac:dyDescent="0.15">
      <c r="A428" s="6" t="s">
        <v>149</v>
      </c>
      <c r="B428" s="5" t="s">
        <v>150</v>
      </c>
      <c r="C428" s="5" t="s">
        <v>145</v>
      </c>
      <c r="D428" s="5"/>
      <c r="E428" s="8" t="s">
        <v>54</v>
      </c>
      <c r="F428" s="8" t="s">
        <v>54</v>
      </c>
      <c r="G428" s="8" t="s">
        <v>54</v>
      </c>
      <c r="H428" s="8" t="s">
        <v>54</v>
      </c>
    </row>
    <row r="429" spans="1:8" ht="75" customHeight="1" x14ac:dyDescent="0.15">
      <c r="A429" s="6" t="s">
        <v>151</v>
      </c>
      <c r="B429" s="5" t="s">
        <v>152</v>
      </c>
      <c r="C429" s="5" t="s">
        <v>153</v>
      </c>
      <c r="D429" s="5"/>
      <c r="E429" s="8" t="s">
        <v>54</v>
      </c>
      <c r="F429" s="8" t="s">
        <v>54</v>
      </c>
      <c r="G429" s="8" t="s">
        <v>54</v>
      </c>
      <c r="H429" s="8" t="s">
        <v>54</v>
      </c>
    </row>
    <row r="430" spans="1:8" ht="38.1" customHeight="1" x14ac:dyDescent="0.15">
      <c r="A430" s="6" t="s">
        <v>270</v>
      </c>
      <c r="B430" s="5" t="s">
        <v>155</v>
      </c>
      <c r="C430" s="5" t="s">
        <v>153</v>
      </c>
      <c r="D430" s="5" t="s">
        <v>148</v>
      </c>
      <c r="E430" s="8" t="s">
        <v>54</v>
      </c>
      <c r="F430" s="8" t="s">
        <v>54</v>
      </c>
      <c r="G430" s="8" t="s">
        <v>54</v>
      </c>
      <c r="H430" s="8" t="s">
        <v>54</v>
      </c>
    </row>
    <row r="431" spans="1:8" ht="24.95" customHeight="1" x14ac:dyDescent="0.15">
      <c r="A431" s="6" t="s">
        <v>156</v>
      </c>
      <c r="B431" s="5" t="s">
        <v>157</v>
      </c>
      <c r="C431" s="5" t="s">
        <v>153</v>
      </c>
      <c r="D431" s="5"/>
      <c r="E431" s="8" t="s">
        <v>54</v>
      </c>
      <c r="F431" s="8" t="s">
        <v>54</v>
      </c>
      <c r="G431" s="8" t="s">
        <v>54</v>
      </c>
      <c r="H431" s="8" t="s">
        <v>54</v>
      </c>
    </row>
    <row r="432" spans="1:8" ht="24.95" customHeight="1" x14ac:dyDescent="0.15">
      <c r="A432" s="6" t="s">
        <v>175</v>
      </c>
      <c r="B432" s="5" t="s">
        <v>176</v>
      </c>
      <c r="C432" s="5" t="s">
        <v>177</v>
      </c>
      <c r="D432" s="5"/>
      <c r="E432" s="8" t="s">
        <v>54</v>
      </c>
      <c r="F432" s="8" t="s">
        <v>54</v>
      </c>
      <c r="G432" s="8" t="s">
        <v>54</v>
      </c>
      <c r="H432" s="8" t="s">
        <v>54</v>
      </c>
    </row>
    <row r="433" spans="1:8" ht="63" customHeight="1" x14ac:dyDescent="0.15">
      <c r="A433" s="6" t="s">
        <v>271</v>
      </c>
      <c r="B433" s="5" t="s">
        <v>179</v>
      </c>
      <c r="C433" s="5" t="s">
        <v>180</v>
      </c>
      <c r="D433" s="5" t="s">
        <v>181</v>
      </c>
      <c r="E433" s="8" t="s">
        <v>54</v>
      </c>
      <c r="F433" s="8" t="s">
        <v>54</v>
      </c>
      <c r="G433" s="8" t="s">
        <v>54</v>
      </c>
      <c r="H433" s="8" t="s">
        <v>54</v>
      </c>
    </row>
    <row r="434" spans="1:8" ht="24.95" customHeight="1" x14ac:dyDescent="0.15">
      <c r="A434" s="6" t="s">
        <v>182</v>
      </c>
      <c r="B434" s="5" t="s">
        <v>179</v>
      </c>
      <c r="C434" s="5" t="s">
        <v>180</v>
      </c>
      <c r="D434" s="5" t="s">
        <v>181</v>
      </c>
      <c r="E434" s="8" t="s">
        <v>54</v>
      </c>
      <c r="F434" s="8" t="s">
        <v>54</v>
      </c>
      <c r="G434" s="8" t="s">
        <v>54</v>
      </c>
      <c r="H434" s="8" t="s">
        <v>54</v>
      </c>
    </row>
    <row r="435" spans="1:8" ht="24.95" customHeight="1" x14ac:dyDescent="0.15">
      <c r="A435" s="6" t="s">
        <v>183</v>
      </c>
      <c r="B435" s="5" t="s">
        <v>184</v>
      </c>
      <c r="C435" s="5" t="s">
        <v>185</v>
      </c>
      <c r="D435" s="5" t="s">
        <v>181</v>
      </c>
      <c r="E435" s="8" t="s">
        <v>54</v>
      </c>
      <c r="F435" s="8" t="s">
        <v>54</v>
      </c>
      <c r="G435" s="8" t="s">
        <v>54</v>
      </c>
      <c r="H435" s="8" t="s">
        <v>54</v>
      </c>
    </row>
    <row r="436" spans="1:8" ht="75" customHeight="1" x14ac:dyDescent="0.15">
      <c r="A436" s="6" t="s">
        <v>186</v>
      </c>
      <c r="B436" s="5" t="s">
        <v>184</v>
      </c>
      <c r="C436" s="5" t="s">
        <v>185</v>
      </c>
      <c r="D436" s="5" t="s">
        <v>181</v>
      </c>
      <c r="E436" s="8" t="s">
        <v>54</v>
      </c>
      <c r="F436" s="8" t="s">
        <v>54</v>
      </c>
      <c r="G436" s="8" t="s">
        <v>54</v>
      </c>
      <c r="H436" s="8" t="s">
        <v>54</v>
      </c>
    </row>
    <row r="437" spans="1:8" ht="24.95" customHeight="1" x14ac:dyDescent="0.15">
      <c r="A437" s="6" t="s">
        <v>187</v>
      </c>
      <c r="B437" s="5" t="s">
        <v>188</v>
      </c>
      <c r="C437" s="5" t="s">
        <v>189</v>
      </c>
      <c r="D437" s="5" t="s">
        <v>181</v>
      </c>
      <c r="E437" s="8" t="s">
        <v>54</v>
      </c>
      <c r="F437" s="8" t="s">
        <v>54</v>
      </c>
      <c r="G437" s="8" t="s">
        <v>54</v>
      </c>
      <c r="H437" s="8" t="s">
        <v>54</v>
      </c>
    </row>
    <row r="438" spans="1:8" ht="50.1" customHeight="1" x14ac:dyDescent="0.15">
      <c r="A438" s="6" t="s">
        <v>190</v>
      </c>
      <c r="B438" s="5" t="s">
        <v>188</v>
      </c>
      <c r="C438" s="5" t="s">
        <v>189</v>
      </c>
      <c r="D438" s="5" t="s">
        <v>191</v>
      </c>
      <c r="E438" s="8" t="s">
        <v>54</v>
      </c>
      <c r="F438" s="8" t="s">
        <v>54</v>
      </c>
      <c r="G438" s="8" t="s">
        <v>54</v>
      </c>
      <c r="H438" s="8" t="s">
        <v>54</v>
      </c>
    </row>
    <row r="439" spans="1:8" ht="50.1" customHeight="1" x14ac:dyDescent="0.15">
      <c r="A439" s="6" t="s">
        <v>192</v>
      </c>
      <c r="B439" s="5" t="s">
        <v>188</v>
      </c>
      <c r="C439" s="5" t="s">
        <v>189</v>
      </c>
      <c r="D439" s="5" t="s">
        <v>193</v>
      </c>
      <c r="E439" s="8" t="s">
        <v>54</v>
      </c>
      <c r="F439" s="8" t="s">
        <v>54</v>
      </c>
      <c r="G439" s="8" t="s">
        <v>54</v>
      </c>
      <c r="H439" s="8" t="s">
        <v>54</v>
      </c>
    </row>
    <row r="440" spans="1:8" ht="24.95" customHeight="1" x14ac:dyDescent="0.15">
      <c r="A440" s="6" t="s">
        <v>194</v>
      </c>
      <c r="B440" s="5" t="s">
        <v>188</v>
      </c>
      <c r="C440" s="5" t="s">
        <v>189</v>
      </c>
      <c r="D440" s="5" t="s">
        <v>195</v>
      </c>
      <c r="E440" s="8" t="s">
        <v>54</v>
      </c>
      <c r="F440" s="8" t="s">
        <v>54</v>
      </c>
      <c r="G440" s="8" t="s">
        <v>54</v>
      </c>
      <c r="H440" s="8" t="s">
        <v>54</v>
      </c>
    </row>
    <row r="441" spans="1:8" ht="24.95" customHeight="1" x14ac:dyDescent="0.15">
      <c r="A441" s="6" t="s">
        <v>196</v>
      </c>
      <c r="B441" s="5" t="s">
        <v>188</v>
      </c>
      <c r="C441" s="5" t="s">
        <v>189</v>
      </c>
      <c r="D441" s="5" t="s">
        <v>197</v>
      </c>
      <c r="E441" s="8" t="s">
        <v>54</v>
      </c>
      <c r="F441" s="8" t="s">
        <v>54</v>
      </c>
      <c r="G441" s="8" t="s">
        <v>54</v>
      </c>
      <c r="H441" s="8" t="s">
        <v>54</v>
      </c>
    </row>
    <row r="442" spans="1:8" ht="50.1" customHeight="1" x14ac:dyDescent="0.15">
      <c r="A442" s="6" t="s">
        <v>198</v>
      </c>
      <c r="B442" s="5" t="s">
        <v>199</v>
      </c>
      <c r="C442" s="5" t="s">
        <v>53</v>
      </c>
      <c r="D442" s="5"/>
      <c r="E442" s="8" t="s">
        <v>54</v>
      </c>
      <c r="F442" s="8" t="s">
        <v>54</v>
      </c>
      <c r="G442" s="8" t="s">
        <v>54</v>
      </c>
      <c r="H442" s="8" t="s">
        <v>54</v>
      </c>
    </row>
    <row r="443" spans="1:8" ht="75" customHeight="1" x14ac:dyDescent="0.15">
      <c r="A443" s="6" t="s">
        <v>200</v>
      </c>
      <c r="B443" s="5" t="s">
        <v>201</v>
      </c>
      <c r="C443" s="5" t="s">
        <v>202</v>
      </c>
      <c r="D443" s="5"/>
      <c r="E443" s="8" t="s">
        <v>54</v>
      </c>
      <c r="F443" s="8" t="s">
        <v>54</v>
      </c>
      <c r="G443" s="8" t="s">
        <v>54</v>
      </c>
      <c r="H443" s="8" t="s">
        <v>54</v>
      </c>
    </row>
    <row r="444" spans="1:8" ht="24.95" customHeight="1" x14ac:dyDescent="0.15">
      <c r="A444" s="6" t="s">
        <v>203</v>
      </c>
      <c r="B444" s="5" t="s">
        <v>303</v>
      </c>
      <c r="C444" s="5" t="s">
        <v>53</v>
      </c>
      <c r="D444" s="5"/>
      <c r="E444" s="8" t="s">
        <v>54</v>
      </c>
      <c r="F444" s="8" t="s">
        <v>54</v>
      </c>
      <c r="G444" s="8" t="s">
        <v>54</v>
      </c>
      <c r="H444" s="8" t="s">
        <v>54</v>
      </c>
    </row>
    <row r="445" spans="1:8" ht="63" customHeight="1" x14ac:dyDescent="0.15">
      <c r="A445" s="6" t="s">
        <v>205</v>
      </c>
      <c r="B445" s="5" t="s">
        <v>206</v>
      </c>
      <c r="C445" s="5" t="s">
        <v>207</v>
      </c>
      <c r="D445" s="5"/>
      <c r="E445" s="8" t="s">
        <v>54</v>
      </c>
      <c r="F445" s="8" t="s">
        <v>54</v>
      </c>
      <c r="G445" s="8" t="s">
        <v>54</v>
      </c>
      <c r="H445" s="8" t="s">
        <v>54</v>
      </c>
    </row>
    <row r="446" spans="1:8" ht="50.1" customHeight="1" x14ac:dyDescent="0.15">
      <c r="A446" s="6" t="s">
        <v>208</v>
      </c>
      <c r="B446" s="5" t="s">
        <v>209</v>
      </c>
      <c r="C446" s="5" t="s">
        <v>210</v>
      </c>
      <c r="D446" s="5"/>
      <c r="E446" s="8" t="s">
        <v>54</v>
      </c>
      <c r="F446" s="8" t="s">
        <v>54</v>
      </c>
      <c r="G446" s="8" t="s">
        <v>54</v>
      </c>
      <c r="H446" s="8" t="s">
        <v>54</v>
      </c>
    </row>
    <row r="447" spans="1:8" ht="50.1" customHeight="1" x14ac:dyDescent="0.15">
      <c r="A447" s="6" t="s">
        <v>211</v>
      </c>
      <c r="B447" s="5" t="s">
        <v>212</v>
      </c>
      <c r="C447" s="5" t="s">
        <v>213</v>
      </c>
      <c r="D447" s="5"/>
      <c r="E447" s="8" t="s">
        <v>54</v>
      </c>
      <c r="F447" s="8" t="s">
        <v>54</v>
      </c>
      <c r="G447" s="8" t="s">
        <v>54</v>
      </c>
      <c r="H447" s="8" t="s">
        <v>54</v>
      </c>
    </row>
    <row r="448" spans="1:8" ht="24.95" customHeight="1" x14ac:dyDescent="0.15">
      <c r="A448" s="6" t="s">
        <v>214</v>
      </c>
      <c r="B448" s="5" t="s">
        <v>215</v>
      </c>
      <c r="C448" s="5" t="s">
        <v>216</v>
      </c>
      <c r="D448" s="5"/>
      <c r="E448" s="8" t="s">
        <v>54</v>
      </c>
      <c r="F448" s="8" t="s">
        <v>54</v>
      </c>
      <c r="G448" s="8" t="s">
        <v>54</v>
      </c>
      <c r="H448" s="8" t="s">
        <v>54</v>
      </c>
    </row>
    <row r="449" spans="1:8" ht="24.95" customHeight="1" x14ac:dyDescent="0.15">
      <c r="A449" s="6" t="s">
        <v>217</v>
      </c>
      <c r="B449" s="5" t="s">
        <v>53</v>
      </c>
      <c r="C449" s="5" t="s">
        <v>53</v>
      </c>
      <c r="D449" s="5"/>
      <c r="E449" s="8" t="s">
        <v>54</v>
      </c>
      <c r="F449" s="8" t="s">
        <v>54</v>
      </c>
      <c r="G449" s="8" t="s">
        <v>54</v>
      </c>
      <c r="H449" s="8" t="s">
        <v>54</v>
      </c>
    </row>
    <row r="450" spans="1:8" ht="24.95" customHeight="1" x14ac:dyDescent="0.15">
      <c r="A450" s="6" t="s">
        <v>218</v>
      </c>
      <c r="B450" s="5" t="s">
        <v>219</v>
      </c>
      <c r="C450" s="5" t="s">
        <v>216</v>
      </c>
      <c r="D450" s="5" t="s">
        <v>220</v>
      </c>
      <c r="E450" s="8" t="s">
        <v>54</v>
      </c>
      <c r="F450" s="8" t="s">
        <v>54</v>
      </c>
      <c r="G450" s="8" t="s">
        <v>54</v>
      </c>
      <c r="H450" s="8" t="s">
        <v>54</v>
      </c>
    </row>
    <row r="451" spans="1:8" ht="24.95" customHeight="1" x14ac:dyDescent="0.15">
      <c r="A451" s="6" t="s">
        <v>135</v>
      </c>
      <c r="B451" s="5" t="s">
        <v>221</v>
      </c>
      <c r="C451" s="5" t="s">
        <v>216</v>
      </c>
      <c r="D451" s="5" t="s">
        <v>136</v>
      </c>
      <c r="E451" s="8" t="s">
        <v>54</v>
      </c>
      <c r="F451" s="8" t="s">
        <v>54</v>
      </c>
      <c r="G451" s="8" t="s">
        <v>54</v>
      </c>
      <c r="H451" s="8" t="s">
        <v>54</v>
      </c>
    </row>
    <row r="452" spans="1:8" ht="24.95" customHeight="1" x14ac:dyDescent="0.15">
      <c r="A452" s="6" t="s">
        <v>222</v>
      </c>
      <c r="B452" s="5" t="s">
        <v>223</v>
      </c>
      <c r="C452" s="5" t="s">
        <v>216</v>
      </c>
      <c r="D452" s="5" t="s">
        <v>224</v>
      </c>
      <c r="E452" s="8" t="s">
        <v>54</v>
      </c>
      <c r="F452" s="8" t="s">
        <v>54</v>
      </c>
      <c r="G452" s="8" t="s">
        <v>54</v>
      </c>
      <c r="H452" s="8" t="s">
        <v>54</v>
      </c>
    </row>
    <row r="453" spans="1:8" ht="24.95" customHeight="1" x14ac:dyDescent="0.15">
      <c r="A453" s="6" t="s">
        <v>222</v>
      </c>
      <c r="B453" s="5" t="s">
        <v>223</v>
      </c>
      <c r="C453" s="5" t="s">
        <v>225</v>
      </c>
      <c r="D453" s="5" t="s">
        <v>224</v>
      </c>
      <c r="E453" s="8" t="s">
        <v>54</v>
      </c>
      <c r="F453" s="8" t="s">
        <v>54</v>
      </c>
      <c r="G453" s="8" t="s">
        <v>54</v>
      </c>
      <c r="H453" s="8" t="s">
        <v>54</v>
      </c>
    </row>
    <row r="454" spans="1:8" ht="24.95" customHeight="1" x14ac:dyDescent="0.15">
      <c r="A454" s="6" t="s">
        <v>229</v>
      </c>
      <c r="B454" s="5" t="s">
        <v>230</v>
      </c>
      <c r="C454" s="5" t="s">
        <v>216</v>
      </c>
      <c r="D454" s="5" t="s">
        <v>231</v>
      </c>
      <c r="E454" s="8" t="s">
        <v>54</v>
      </c>
      <c r="F454" s="8" t="s">
        <v>54</v>
      </c>
      <c r="G454" s="8" t="s">
        <v>54</v>
      </c>
      <c r="H454" s="8" t="s">
        <v>54</v>
      </c>
    </row>
    <row r="455" spans="1:8" ht="24.95" customHeight="1" x14ac:dyDescent="0.15">
      <c r="A455" s="6" t="s">
        <v>137</v>
      </c>
      <c r="B455" s="5" t="s">
        <v>232</v>
      </c>
      <c r="C455" s="5" t="s">
        <v>216</v>
      </c>
      <c r="D455" s="5" t="s">
        <v>138</v>
      </c>
      <c r="E455" s="8" t="s">
        <v>54</v>
      </c>
      <c r="F455" s="8" t="s">
        <v>54</v>
      </c>
      <c r="G455" s="8" t="s">
        <v>54</v>
      </c>
      <c r="H455" s="8" t="s">
        <v>54</v>
      </c>
    </row>
    <row r="456" spans="1:8" ht="24.95" customHeight="1" x14ac:dyDescent="0.15">
      <c r="A456" s="6" t="s">
        <v>233</v>
      </c>
      <c r="B456" s="5" t="s">
        <v>234</v>
      </c>
      <c r="C456" s="5" t="s">
        <v>216</v>
      </c>
      <c r="D456" s="5" t="s">
        <v>235</v>
      </c>
      <c r="E456" s="8" t="s">
        <v>54</v>
      </c>
      <c r="F456" s="8" t="s">
        <v>54</v>
      </c>
      <c r="G456" s="8" t="s">
        <v>54</v>
      </c>
      <c r="H456" s="8" t="s">
        <v>54</v>
      </c>
    </row>
    <row r="457" spans="1:8" ht="24.95" customHeight="1" x14ac:dyDescent="0.15">
      <c r="A457" s="6" t="s">
        <v>236</v>
      </c>
      <c r="B457" s="5" t="s">
        <v>237</v>
      </c>
      <c r="C457" s="5" t="s">
        <v>216</v>
      </c>
      <c r="D457" s="5" t="s">
        <v>238</v>
      </c>
      <c r="E457" s="8" t="s">
        <v>54</v>
      </c>
      <c r="F457" s="8" t="s">
        <v>54</v>
      </c>
      <c r="G457" s="8" t="s">
        <v>54</v>
      </c>
      <c r="H457" s="8" t="s">
        <v>54</v>
      </c>
    </row>
    <row r="458" spans="1:8" ht="24.95" customHeight="1" x14ac:dyDescent="0.15">
      <c r="A458" s="6" t="s">
        <v>239</v>
      </c>
      <c r="B458" s="5" t="s">
        <v>240</v>
      </c>
      <c r="C458" s="5" t="s">
        <v>216</v>
      </c>
      <c r="D458" s="5" t="s">
        <v>241</v>
      </c>
      <c r="E458" s="8" t="s">
        <v>54</v>
      </c>
      <c r="F458" s="8" t="s">
        <v>54</v>
      </c>
      <c r="G458" s="8" t="s">
        <v>54</v>
      </c>
      <c r="H458" s="8" t="s">
        <v>54</v>
      </c>
    </row>
    <row r="459" spans="1:8" ht="24.95" customHeight="1" x14ac:dyDescent="0.15">
      <c r="A459" s="6" t="s">
        <v>242</v>
      </c>
      <c r="B459" s="5" t="s">
        <v>243</v>
      </c>
      <c r="C459" s="5" t="s">
        <v>216</v>
      </c>
      <c r="D459" s="5" t="s">
        <v>168</v>
      </c>
      <c r="E459" s="8" t="s">
        <v>54</v>
      </c>
      <c r="F459" s="8" t="s">
        <v>54</v>
      </c>
      <c r="G459" s="8" t="s">
        <v>54</v>
      </c>
      <c r="H459" s="8" t="s">
        <v>54</v>
      </c>
    </row>
    <row r="460" spans="1:8" ht="24.95" customHeight="1" x14ac:dyDescent="0.15">
      <c r="A460" s="6" t="s">
        <v>91</v>
      </c>
      <c r="B460" s="5" t="s">
        <v>53</v>
      </c>
      <c r="C460" s="5" t="s">
        <v>53</v>
      </c>
      <c r="D460" s="5"/>
      <c r="E460" s="8" t="s">
        <v>54</v>
      </c>
      <c r="F460" s="8" t="s">
        <v>54</v>
      </c>
      <c r="G460" s="8" t="s">
        <v>54</v>
      </c>
      <c r="H460" s="8" t="s">
        <v>54</v>
      </c>
    </row>
    <row r="461" spans="1:8" ht="50.1" customHeight="1" x14ac:dyDescent="0.15">
      <c r="A461" s="6" t="s">
        <v>244</v>
      </c>
      <c r="B461" s="5" t="s">
        <v>243</v>
      </c>
      <c r="C461" s="5" t="s">
        <v>216</v>
      </c>
      <c r="D461" s="5" t="s">
        <v>245</v>
      </c>
      <c r="E461" s="8" t="s">
        <v>54</v>
      </c>
      <c r="F461" s="8" t="s">
        <v>54</v>
      </c>
      <c r="G461" s="8" t="s">
        <v>54</v>
      </c>
      <c r="H461" s="8" t="s">
        <v>54</v>
      </c>
    </row>
    <row r="462" spans="1:8" ht="24.95" customHeight="1" x14ac:dyDescent="0.15">
      <c r="A462" s="6" t="s">
        <v>246</v>
      </c>
      <c r="B462" s="5" t="s">
        <v>243</v>
      </c>
      <c r="C462" s="5" t="s">
        <v>216</v>
      </c>
      <c r="D462" s="5" t="s">
        <v>247</v>
      </c>
      <c r="E462" s="8" t="s">
        <v>54</v>
      </c>
      <c r="F462" s="8" t="s">
        <v>54</v>
      </c>
      <c r="G462" s="8" t="s">
        <v>54</v>
      </c>
      <c r="H462" s="8" t="s">
        <v>54</v>
      </c>
    </row>
    <row r="463" spans="1:8" ht="24.95" customHeight="1" x14ac:dyDescent="0.15">
      <c r="A463" s="6" t="s">
        <v>248</v>
      </c>
      <c r="B463" s="5" t="s">
        <v>243</v>
      </c>
      <c r="C463" s="5" t="s">
        <v>216</v>
      </c>
      <c r="D463" s="5" t="s">
        <v>249</v>
      </c>
      <c r="E463" s="8" t="s">
        <v>54</v>
      </c>
      <c r="F463" s="8" t="s">
        <v>54</v>
      </c>
      <c r="G463" s="8" t="s">
        <v>54</v>
      </c>
      <c r="H463" s="8" t="s">
        <v>54</v>
      </c>
    </row>
    <row r="464" spans="1:8" ht="24.95" customHeight="1" x14ac:dyDescent="0.15">
      <c r="A464" s="6" t="s">
        <v>250</v>
      </c>
      <c r="B464" s="5" t="s">
        <v>243</v>
      </c>
      <c r="C464" s="5" t="s">
        <v>216</v>
      </c>
      <c r="D464" s="5" t="s">
        <v>251</v>
      </c>
      <c r="E464" s="8" t="s">
        <v>54</v>
      </c>
      <c r="F464" s="8" t="s">
        <v>54</v>
      </c>
      <c r="G464" s="8" t="s">
        <v>54</v>
      </c>
      <c r="H464" s="8" t="s">
        <v>54</v>
      </c>
    </row>
    <row r="465" spans="1:8" ht="24.95" customHeight="1" x14ac:dyDescent="0.15">
      <c r="A465" s="6" t="s">
        <v>252</v>
      </c>
      <c r="B465" s="5" t="s">
        <v>243</v>
      </c>
      <c r="C465" s="5" t="s">
        <v>216</v>
      </c>
      <c r="D465" s="5" t="s">
        <v>253</v>
      </c>
      <c r="E465" s="8" t="s">
        <v>54</v>
      </c>
      <c r="F465" s="8" t="s">
        <v>54</v>
      </c>
      <c r="G465" s="8" t="s">
        <v>54</v>
      </c>
      <c r="H465" s="8" t="s">
        <v>54</v>
      </c>
    </row>
    <row r="466" spans="1:8" ht="24.95" customHeight="1" x14ac:dyDescent="0.15">
      <c r="A466" s="6" t="s">
        <v>254</v>
      </c>
      <c r="B466" s="5" t="s">
        <v>243</v>
      </c>
      <c r="C466" s="5" t="s">
        <v>216</v>
      </c>
      <c r="D466" s="5" t="s">
        <v>255</v>
      </c>
      <c r="E466" s="8" t="s">
        <v>54</v>
      </c>
      <c r="F466" s="8" t="s">
        <v>54</v>
      </c>
      <c r="G466" s="8" t="s">
        <v>54</v>
      </c>
      <c r="H466" s="8" t="s">
        <v>54</v>
      </c>
    </row>
    <row r="467" spans="1:8" ht="50.1" customHeight="1" x14ac:dyDescent="0.15">
      <c r="A467" s="6" t="s">
        <v>256</v>
      </c>
      <c r="B467" s="5" t="s">
        <v>243</v>
      </c>
      <c r="C467" s="5" t="s">
        <v>216</v>
      </c>
      <c r="D467" s="5" t="s">
        <v>257</v>
      </c>
      <c r="E467" s="8" t="s">
        <v>54</v>
      </c>
      <c r="F467" s="8" t="s">
        <v>54</v>
      </c>
      <c r="G467" s="8" t="s">
        <v>54</v>
      </c>
      <c r="H467" s="8" t="s">
        <v>54</v>
      </c>
    </row>
    <row r="468" spans="1:8" ht="50.1" customHeight="1" x14ac:dyDescent="0.15">
      <c r="A468" s="6" t="s">
        <v>258</v>
      </c>
      <c r="B468" s="5" t="s">
        <v>243</v>
      </c>
      <c r="C468" s="5" t="s">
        <v>216</v>
      </c>
      <c r="D468" s="5" t="s">
        <v>259</v>
      </c>
      <c r="E468" s="8" t="s">
        <v>54</v>
      </c>
      <c r="F468" s="8" t="s">
        <v>54</v>
      </c>
      <c r="G468" s="8" t="s">
        <v>54</v>
      </c>
      <c r="H468" s="8" t="s">
        <v>54</v>
      </c>
    </row>
    <row r="469" spans="1:8" ht="50.1" customHeight="1" x14ac:dyDescent="0.15">
      <c r="A469" s="6" t="s">
        <v>260</v>
      </c>
      <c r="B469" s="5" t="s">
        <v>304</v>
      </c>
      <c r="C469" s="5" t="s">
        <v>109</v>
      </c>
      <c r="D469" s="5"/>
      <c r="E469" s="8" t="s">
        <v>54</v>
      </c>
      <c r="F469" s="8" t="s">
        <v>54</v>
      </c>
      <c r="G469" s="8" t="s">
        <v>54</v>
      </c>
      <c r="H469" s="8" t="s">
        <v>54</v>
      </c>
    </row>
    <row r="470" spans="1:8" ht="63" customHeight="1" x14ac:dyDescent="0.15">
      <c r="A470" s="6" t="s">
        <v>262</v>
      </c>
      <c r="B470" s="5" t="s">
        <v>305</v>
      </c>
      <c r="C470" s="5" t="s">
        <v>264</v>
      </c>
      <c r="D470" s="5"/>
      <c r="E470" s="8" t="s">
        <v>54</v>
      </c>
      <c r="F470" s="8" t="s">
        <v>54</v>
      </c>
      <c r="G470" s="8" t="s">
        <v>54</v>
      </c>
      <c r="H470" s="8" t="s">
        <v>54</v>
      </c>
    </row>
    <row r="471" spans="1:8" ht="50.1" customHeight="1" x14ac:dyDescent="0.15">
      <c r="A471" s="6" t="s">
        <v>265</v>
      </c>
      <c r="B471" s="5" t="s">
        <v>306</v>
      </c>
      <c r="C471" s="5" t="s">
        <v>267</v>
      </c>
      <c r="D471" s="5"/>
      <c r="E471" s="8" t="s">
        <v>54</v>
      </c>
      <c r="F471" s="8" t="s">
        <v>54</v>
      </c>
      <c r="G471" s="8" t="s">
        <v>54</v>
      </c>
      <c r="H471" s="8" t="s">
        <v>54</v>
      </c>
    </row>
    <row r="472" spans="1:8" ht="50.1" customHeight="1" x14ac:dyDescent="0.15">
      <c r="A472" s="6" t="s">
        <v>307</v>
      </c>
      <c r="B472" s="5" t="s">
        <v>122</v>
      </c>
      <c r="C472" s="5"/>
      <c r="D472" s="5"/>
      <c r="E472" s="8" t="s">
        <v>54</v>
      </c>
      <c r="F472" s="8" t="s">
        <v>54</v>
      </c>
      <c r="G472" s="8" t="s">
        <v>54</v>
      </c>
      <c r="H472" s="8" t="s">
        <v>54</v>
      </c>
    </row>
    <row r="473" spans="1:8" ht="38.1" customHeight="1" x14ac:dyDescent="0.15">
      <c r="A473" s="6" t="s">
        <v>123</v>
      </c>
      <c r="B473" s="5" t="s">
        <v>124</v>
      </c>
      <c r="C473" s="5" t="s">
        <v>53</v>
      </c>
      <c r="D473" s="5"/>
      <c r="E473" s="8" t="s">
        <v>54</v>
      </c>
      <c r="F473" s="8" t="s">
        <v>54</v>
      </c>
      <c r="G473" s="8" t="s">
        <v>54</v>
      </c>
      <c r="H473" s="8" t="s">
        <v>54</v>
      </c>
    </row>
    <row r="474" spans="1:8" ht="38.1" customHeight="1" x14ac:dyDescent="0.15">
      <c r="A474" s="6" t="s">
        <v>125</v>
      </c>
      <c r="B474" s="5" t="s">
        <v>126</v>
      </c>
      <c r="C474" s="5" t="s">
        <v>127</v>
      </c>
      <c r="D474" s="5" t="s">
        <v>128</v>
      </c>
      <c r="E474" s="8" t="s">
        <v>54</v>
      </c>
      <c r="F474" s="8" t="s">
        <v>54</v>
      </c>
      <c r="G474" s="8" t="s">
        <v>54</v>
      </c>
      <c r="H474" s="8" t="s">
        <v>54</v>
      </c>
    </row>
    <row r="475" spans="1:8" ht="50.1" customHeight="1" x14ac:dyDescent="0.15">
      <c r="A475" s="6" t="s">
        <v>129</v>
      </c>
      <c r="B475" s="5" t="s">
        <v>126</v>
      </c>
      <c r="C475" s="5" t="s">
        <v>127</v>
      </c>
      <c r="D475" s="5" t="s">
        <v>130</v>
      </c>
      <c r="E475" s="8" t="s">
        <v>54</v>
      </c>
      <c r="F475" s="8" t="s">
        <v>54</v>
      </c>
      <c r="G475" s="8" t="s">
        <v>54</v>
      </c>
      <c r="H475" s="8" t="s">
        <v>54</v>
      </c>
    </row>
    <row r="476" spans="1:8" ht="24.95" customHeight="1" x14ac:dyDescent="0.15">
      <c r="A476" s="6" t="s">
        <v>269</v>
      </c>
      <c r="B476" s="5" t="s">
        <v>132</v>
      </c>
      <c r="C476" s="5" t="s">
        <v>133</v>
      </c>
      <c r="D476" s="5" t="s">
        <v>138</v>
      </c>
      <c r="E476" s="8" t="s">
        <v>54</v>
      </c>
      <c r="F476" s="8" t="s">
        <v>54</v>
      </c>
      <c r="G476" s="8" t="s">
        <v>54</v>
      </c>
      <c r="H476" s="8" t="s">
        <v>54</v>
      </c>
    </row>
    <row r="477" spans="1:8" ht="75" customHeight="1" x14ac:dyDescent="0.15">
      <c r="A477" s="6" t="s">
        <v>139</v>
      </c>
      <c r="B477" s="5" t="s">
        <v>132</v>
      </c>
      <c r="C477" s="5" t="s">
        <v>133</v>
      </c>
      <c r="D477" s="5" t="s">
        <v>130</v>
      </c>
      <c r="E477" s="8" t="s">
        <v>54</v>
      </c>
      <c r="F477" s="8" t="s">
        <v>54</v>
      </c>
      <c r="G477" s="8" t="s">
        <v>54</v>
      </c>
      <c r="H477" s="8" t="s">
        <v>54</v>
      </c>
    </row>
    <row r="478" spans="1:8" ht="50.1" customHeight="1" x14ac:dyDescent="0.15">
      <c r="A478" s="6" t="s">
        <v>140</v>
      </c>
      <c r="B478" s="5" t="s">
        <v>141</v>
      </c>
      <c r="C478" s="5" t="s">
        <v>142</v>
      </c>
      <c r="D478" s="5"/>
      <c r="E478" s="8" t="s">
        <v>54</v>
      </c>
      <c r="F478" s="8" t="s">
        <v>54</v>
      </c>
      <c r="G478" s="8" t="s">
        <v>54</v>
      </c>
      <c r="H478" s="8" t="s">
        <v>54</v>
      </c>
    </row>
    <row r="479" spans="1:8" ht="75" customHeight="1" x14ac:dyDescent="0.15">
      <c r="A479" s="6" t="s">
        <v>143</v>
      </c>
      <c r="B479" s="5" t="s">
        <v>144</v>
      </c>
      <c r="C479" s="5" t="s">
        <v>145</v>
      </c>
      <c r="D479" s="5"/>
      <c r="E479" s="8" t="s">
        <v>54</v>
      </c>
      <c r="F479" s="8" t="s">
        <v>54</v>
      </c>
      <c r="G479" s="8" t="s">
        <v>54</v>
      </c>
      <c r="H479" s="8" t="s">
        <v>54</v>
      </c>
    </row>
    <row r="480" spans="1:8" ht="38.1" customHeight="1" x14ac:dyDescent="0.15">
      <c r="A480" s="6" t="s">
        <v>146</v>
      </c>
      <c r="B480" s="5" t="s">
        <v>147</v>
      </c>
      <c r="C480" s="5" t="s">
        <v>145</v>
      </c>
      <c r="D480" s="5" t="s">
        <v>148</v>
      </c>
      <c r="E480" s="8" t="s">
        <v>54</v>
      </c>
      <c r="F480" s="8" t="s">
        <v>54</v>
      </c>
      <c r="G480" s="8" t="s">
        <v>54</v>
      </c>
      <c r="H480" s="8" t="s">
        <v>54</v>
      </c>
    </row>
    <row r="481" spans="1:8" ht="24.95" customHeight="1" x14ac:dyDescent="0.15">
      <c r="A481" s="6" t="s">
        <v>149</v>
      </c>
      <c r="B481" s="5" t="s">
        <v>150</v>
      </c>
      <c r="C481" s="5" t="s">
        <v>145</v>
      </c>
      <c r="D481" s="5"/>
      <c r="E481" s="8" t="s">
        <v>54</v>
      </c>
      <c r="F481" s="8" t="s">
        <v>54</v>
      </c>
      <c r="G481" s="8" t="s">
        <v>54</v>
      </c>
      <c r="H481" s="8" t="s">
        <v>54</v>
      </c>
    </row>
    <row r="482" spans="1:8" ht="75" customHeight="1" x14ac:dyDescent="0.15">
      <c r="A482" s="6" t="s">
        <v>151</v>
      </c>
      <c r="B482" s="5" t="s">
        <v>152</v>
      </c>
      <c r="C482" s="5" t="s">
        <v>153</v>
      </c>
      <c r="D482" s="5"/>
      <c r="E482" s="8" t="s">
        <v>54</v>
      </c>
      <c r="F482" s="8" t="s">
        <v>54</v>
      </c>
      <c r="G482" s="8" t="s">
        <v>54</v>
      </c>
      <c r="H482" s="8" t="s">
        <v>54</v>
      </c>
    </row>
    <row r="483" spans="1:8" ht="38.1" customHeight="1" x14ac:dyDescent="0.15">
      <c r="A483" s="6" t="s">
        <v>270</v>
      </c>
      <c r="B483" s="5" t="s">
        <v>155</v>
      </c>
      <c r="C483" s="5" t="s">
        <v>153</v>
      </c>
      <c r="D483" s="5" t="s">
        <v>148</v>
      </c>
      <c r="E483" s="8" t="s">
        <v>54</v>
      </c>
      <c r="F483" s="8" t="s">
        <v>54</v>
      </c>
      <c r="G483" s="8" t="s">
        <v>54</v>
      </c>
      <c r="H483" s="8" t="s">
        <v>54</v>
      </c>
    </row>
    <row r="484" spans="1:8" ht="24.95" customHeight="1" x14ac:dyDescent="0.15">
      <c r="A484" s="6" t="s">
        <v>156</v>
      </c>
      <c r="B484" s="5" t="s">
        <v>157</v>
      </c>
      <c r="C484" s="5" t="s">
        <v>153</v>
      </c>
      <c r="D484" s="5"/>
      <c r="E484" s="8" t="s">
        <v>54</v>
      </c>
      <c r="F484" s="8" t="s">
        <v>54</v>
      </c>
      <c r="G484" s="8" t="s">
        <v>54</v>
      </c>
      <c r="H484" s="8" t="s">
        <v>54</v>
      </c>
    </row>
    <row r="485" spans="1:8" ht="24.95" customHeight="1" x14ac:dyDescent="0.15">
      <c r="A485" s="6" t="s">
        <v>175</v>
      </c>
      <c r="B485" s="5" t="s">
        <v>176</v>
      </c>
      <c r="C485" s="5" t="s">
        <v>177</v>
      </c>
      <c r="D485" s="5"/>
      <c r="E485" s="8" t="s">
        <v>54</v>
      </c>
      <c r="F485" s="8" t="s">
        <v>54</v>
      </c>
      <c r="G485" s="8" t="s">
        <v>54</v>
      </c>
      <c r="H485" s="8" t="s">
        <v>54</v>
      </c>
    </row>
    <row r="486" spans="1:8" ht="63" customHeight="1" x14ac:dyDescent="0.15">
      <c r="A486" s="6" t="s">
        <v>271</v>
      </c>
      <c r="B486" s="5" t="s">
        <v>179</v>
      </c>
      <c r="C486" s="5" t="s">
        <v>180</v>
      </c>
      <c r="D486" s="5" t="s">
        <v>181</v>
      </c>
      <c r="E486" s="8" t="s">
        <v>54</v>
      </c>
      <c r="F486" s="8" t="s">
        <v>54</v>
      </c>
      <c r="G486" s="8" t="s">
        <v>54</v>
      </c>
      <c r="H486" s="8" t="s">
        <v>54</v>
      </c>
    </row>
    <row r="487" spans="1:8" ht="24.95" customHeight="1" x14ac:dyDescent="0.15">
      <c r="A487" s="6" t="s">
        <v>182</v>
      </c>
      <c r="B487" s="5" t="s">
        <v>179</v>
      </c>
      <c r="C487" s="5" t="s">
        <v>180</v>
      </c>
      <c r="D487" s="5" t="s">
        <v>181</v>
      </c>
      <c r="E487" s="8" t="s">
        <v>54</v>
      </c>
      <c r="F487" s="8" t="s">
        <v>54</v>
      </c>
      <c r="G487" s="8" t="s">
        <v>54</v>
      </c>
      <c r="H487" s="8" t="s">
        <v>54</v>
      </c>
    </row>
    <row r="488" spans="1:8" ht="24.95" customHeight="1" x14ac:dyDescent="0.15">
      <c r="A488" s="6" t="s">
        <v>183</v>
      </c>
      <c r="B488" s="5" t="s">
        <v>184</v>
      </c>
      <c r="C488" s="5" t="s">
        <v>185</v>
      </c>
      <c r="D488" s="5" t="s">
        <v>181</v>
      </c>
      <c r="E488" s="8" t="s">
        <v>54</v>
      </c>
      <c r="F488" s="8" t="s">
        <v>54</v>
      </c>
      <c r="G488" s="8" t="s">
        <v>54</v>
      </c>
      <c r="H488" s="8" t="s">
        <v>54</v>
      </c>
    </row>
    <row r="489" spans="1:8" ht="75" customHeight="1" x14ac:dyDescent="0.15">
      <c r="A489" s="6" t="s">
        <v>186</v>
      </c>
      <c r="B489" s="5" t="s">
        <v>184</v>
      </c>
      <c r="C489" s="5" t="s">
        <v>185</v>
      </c>
      <c r="D489" s="5" t="s">
        <v>181</v>
      </c>
      <c r="E489" s="8" t="s">
        <v>54</v>
      </c>
      <c r="F489" s="8" t="s">
        <v>54</v>
      </c>
      <c r="G489" s="8" t="s">
        <v>54</v>
      </c>
      <c r="H489" s="8" t="s">
        <v>54</v>
      </c>
    </row>
    <row r="490" spans="1:8" ht="24.95" customHeight="1" x14ac:dyDescent="0.15">
      <c r="A490" s="6" t="s">
        <v>187</v>
      </c>
      <c r="B490" s="5" t="s">
        <v>188</v>
      </c>
      <c r="C490" s="5" t="s">
        <v>189</v>
      </c>
      <c r="D490" s="5" t="s">
        <v>181</v>
      </c>
      <c r="E490" s="8" t="s">
        <v>54</v>
      </c>
      <c r="F490" s="8" t="s">
        <v>54</v>
      </c>
      <c r="G490" s="8" t="s">
        <v>54</v>
      </c>
      <c r="H490" s="8" t="s">
        <v>54</v>
      </c>
    </row>
    <row r="491" spans="1:8" ht="50.1" customHeight="1" x14ac:dyDescent="0.15">
      <c r="A491" s="6" t="s">
        <v>190</v>
      </c>
      <c r="B491" s="5" t="s">
        <v>188</v>
      </c>
      <c r="C491" s="5" t="s">
        <v>189</v>
      </c>
      <c r="D491" s="5" t="s">
        <v>191</v>
      </c>
      <c r="E491" s="8" t="s">
        <v>54</v>
      </c>
      <c r="F491" s="8" t="s">
        <v>54</v>
      </c>
      <c r="G491" s="8" t="s">
        <v>54</v>
      </c>
      <c r="H491" s="8" t="s">
        <v>54</v>
      </c>
    </row>
    <row r="492" spans="1:8" ht="50.1" customHeight="1" x14ac:dyDescent="0.15">
      <c r="A492" s="6" t="s">
        <v>192</v>
      </c>
      <c r="B492" s="5" t="s">
        <v>188</v>
      </c>
      <c r="C492" s="5" t="s">
        <v>189</v>
      </c>
      <c r="D492" s="5" t="s">
        <v>193</v>
      </c>
      <c r="E492" s="8" t="s">
        <v>54</v>
      </c>
      <c r="F492" s="8" t="s">
        <v>54</v>
      </c>
      <c r="G492" s="8" t="s">
        <v>54</v>
      </c>
      <c r="H492" s="8" t="s">
        <v>54</v>
      </c>
    </row>
    <row r="493" spans="1:8" ht="24.95" customHeight="1" x14ac:dyDescent="0.15">
      <c r="A493" s="6" t="s">
        <v>194</v>
      </c>
      <c r="B493" s="5" t="s">
        <v>188</v>
      </c>
      <c r="C493" s="5" t="s">
        <v>189</v>
      </c>
      <c r="D493" s="5" t="s">
        <v>195</v>
      </c>
      <c r="E493" s="8" t="s">
        <v>54</v>
      </c>
      <c r="F493" s="8" t="s">
        <v>54</v>
      </c>
      <c r="G493" s="8" t="s">
        <v>54</v>
      </c>
      <c r="H493" s="8" t="s">
        <v>54</v>
      </c>
    </row>
    <row r="494" spans="1:8" ht="24.95" customHeight="1" x14ac:dyDescent="0.15">
      <c r="A494" s="6" t="s">
        <v>196</v>
      </c>
      <c r="B494" s="5" t="s">
        <v>188</v>
      </c>
      <c r="C494" s="5" t="s">
        <v>189</v>
      </c>
      <c r="D494" s="5" t="s">
        <v>197</v>
      </c>
      <c r="E494" s="8" t="s">
        <v>54</v>
      </c>
      <c r="F494" s="8" t="s">
        <v>54</v>
      </c>
      <c r="G494" s="8" t="s">
        <v>54</v>
      </c>
      <c r="H494" s="8" t="s">
        <v>54</v>
      </c>
    </row>
    <row r="495" spans="1:8" ht="50.1" customHeight="1" x14ac:dyDescent="0.15">
      <c r="A495" s="6" t="s">
        <v>198</v>
      </c>
      <c r="B495" s="5" t="s">
        <v>199</v>
      </c>
      <c r="C495" s="5" t="s">
        <v>53</v>
      </c>
      <c r="D495" s="5"/>
      <c r="E495" s="8" t="s">
        <v>54</v>
      </c>
      <c r="F495" s="8" t="s">
        <v>54</v>
      </c>
      <c r="G495" s="8" t="s">
        <v>54</v>
      </c>
      <c r="H495" s="8" t="s">
        <v>54</v>
      </c>
    </row>
    <row r="496" spans="1:8" ht="75" customHeight="1" x14ac:dyDescent="0.15">
      <c r="A496" s="6" t="s">
        <v>200</v>
      </c>
      <c r="B496" s="5" t="s">
        <v>201</v>
      </c>
      <c r="C496" s="5" t="s">
        <v>202</v>
      </c>
      <c r="D496" s="5"/>
      <c r="E496" s="8" t="s">
        <v>54</v>
      </c>
      <c r="F496" s="8" t="s">
        <v>54</v>
      </c>
      <c r="G496" s="8" t="s">
        <v>54</v>
      </c>
      <c r="H496" s="8" t="s">
        <v>54</v>
      </c>
    </row>
    <row r="497" spans="1:8" ht="24.95" customHeight="1" x14ac:dyDescent="0.15">
      <c r="A497" s="6" t="s">
        <v>203</v>
      </c>
      <c r="B497" s="5" t="s">
        <v>308</v>
      </c>
      <c r="C497" s="5" t="s">
        <v>53</v>
      </c>
      <c r="D497" s="5"/>
      <c r="E497" s="8" t="s">
        <v>54</v>
      </c>
      <c r="F497" s="8" t="s">
        <v>54</v>
      </c>
      <c r="G497" s="8" t="s">
        <v>54</v>
      </c>
      <c r="H497" s="8" t="s">
        <v>54</v>
      </c>
    </row>
    <row r="498" spans="1:8" ht="63" customHeight="1" x14ac:dyDescent="0.15">
      <c r="A498" s="6" t="s">
        <v>205</v>
      </c>
      <c r="B498" s="5" t="s">
        <v>206</v>
      </c>
      <c r="C498" s="5" t="s">
        <v>207</v>
      </c>
      <c r="D498" s="5"/>
      <c r="E498" s="8" t="s">
        <v>54</v>
      </c>
      <c r="F498" s="8" t="s">
        <v>54</v>
      </c>
      <c r="G498" s="8" t="s">
        <v>54</v>
      </c>
      <c r="H498" s="8" t="s">
        <v>54</v>
      </c>
    </row>
    <row r="499" spans="1:8" ht="50.1" customHeight="1" x14ac:dyDescent="0.15">
      <c r="A499" s="6" t="s">
        <v>208</v>
      </c>
      <c r="B499" s="5" t="s">
        <v>209</v>
      </c>
      <c r="C499" s="5" t="s">
        <v>210</v>
      </c>
      <c r="D499" s="5"/>
      <c r="E499" s="8" t="s">
        <v>54</v>
      </c>
      <c r="F499" s="8" t="s">
        <v>54</v>
      </c>
      <c r="G499" s="8" t="s">
        <v>54</v>
      </c>
      <c r="H499" s="8" t="s">
        <v>54</v>
      </c>
    </row>
    <row r="500" spans="1:8" ht="50.1" customHeight="1" x14ac:dyDescent="0.15">
      <c r="A500" s="6" t="s">
        <v>211</v>
      </c>
      <c r="B500" s="5" t="s">
        <v>212</v>
      </c>
      <c r="C500" s="5" t="s">
        <v>213</v>
      </c>
      <c r="D500" s="5"/>
      <c r="E500" s="8" t="s">
        <v>54</v>
      </c>
      <c r="F500" s="8" t="s">
        <v>54</v>
      </c>
      <c r="G500" s="8" t="s">
        <v>54</v>
      </c>
      <c r="H500" s="8" t="s">
        <v>54</v>
      </c>
    </row>
    <row r="501" spans="1:8" ht="24.95" customHeight="1" x14ac:dyDescent="0.15">
      <c r="A501" s="6" t="s">
        <v>214</v>
      </c>
      <c r="B501" s="5" t="s">
        <v>215</v>
      </c>
      <c r="C501" s="5" t="s">
        <v>216</v>
      </c>
      <c r="D501" s="5"/>
      <c r="E501" s="8" t="s">
        <v>54</v>
      </c>
      <c r="F501" s="8" t="s">
        <v>54</v>
      </c>
      <c r="G501" s="8" t="s">
        <v>54</v>
      </c>
      <c r="H501" s="8" t="s">
        <v>54</v>
      </c>
    </row>
    <row r="502" spans="1:8" ht="24.95" customHeight="1" x14ac:dyDescent="0.15">
      <c r="A502" s="6" t="s">
        <v>217</v>
      </c>
      <c r="B502" s="5" t="s">
        <v>53</v>
      </c>
      <c r="C502" s="5" t="s">
        <v>53</v>
      </c>
      <c r="D502" s="5"/>
      <c r="E502" s="8" t="s">
        <v>54</v>
      </c>
      <c r="F502" s="8" t="s">
        <v>54</v>
      </c>
      <c r="G502" s="8" t="s">
        <v>54</v>
      </c>
      <c r="H502" s="8" t="s">
        <v>54</v>
      </c>
    </row>
    <row r="503" spans="1:8" ht="24.95" customHeight="1" x14ac:dyDescent="0.15">
      <c r="A503" s="6" t="s">
        <v>218</v>
      </c>
      <c r="B503" s="5" t="s">
        <v>219</v>
      </c>
      <c r="C503" s="5" t="s">
        <v>216</v>
      </c>
      <c r="D503" s="5" t="s">
        <v>220</v>
      </c>
      <c r="E503" s="8" t="s">
        <v>54</v>
      </c>
      <c r="F503" s="8" t="s">
        <v>54</v>
      </c>
      <c r="G503" s="8" t="s">
        <v>54</v>
      </c>
      <c r="H503" s="8" t="s">
        <v>54</v>
      </c>
    </row>
    <row r="504" spans="1:8" ht="24.95" customHeight="1" x14ac:dyDescent="0.15">
      <c r="A504" s="6" t="s">
        <v>135</v>
      </c>
      <c r="B504" s="5" t="s">
        <v>221</v>
      </c>
      <c r="C504" s="5" t="s">
        <v>216</v>
      </c>
      <c r="D504" s="5" t="s">
        <v>136</v>
      </c>
      <c r="E504" s="8" t="s">
        <v>54</v>
      </c>
      <c r="F504" s="8" t="s">
        <v>54</v>
      </c>
      <c r="G504" s="8" t="s">
        <v>54</v>
      </c>
      <c r="H504" s="8" t="s">
        <v>54</v>
      </c>
    </row>
    <row r="505" spans="1:8" ht="24.95" customHeight="1" x14ac:dyDescent="0.15">
      <c r="A505" s="6" t="s">
        <v>222</v>
      </c>
      <c r="B505" s="5" t="s">
        <v>223</v>
      </c>
      <c r="C505" s="5" t="s">
        <v>216</v>
      </c>
      <c r="D505" s="5" t="s">
        <v>224</v>
      </c>
      <c r="E505" s="8" t="s">
        <v>54</v>
      </c>
      <c r="F505" s="8" t="s">
        <v>54</v>
      </c>
      <c r="G505" s="8" t="s">
        <v>54</v>
      </c>
      <c r="H505" s="8" t="s">
        <v>54</v>
      </c>
    </row>
    <row r="506" spans="1:8" ht="24.95" customHeight="1" x14ac:dyDescent="0.15">
      <c r="A506" s="6" t="s">
        <v>222</v>
      </c>
      <c r="B506" s="5" t="s">
        <v>223</v>
      </c>
      <c r="C506" s="5" t="s">
        <v>225</v>
      </c>
      <c r="D506" s="5" t="s">
        <v>224</v>
      </c>
      <c r="E506" s="8" t="s">
        <v>54</v>
      </c>
      <c r="F506" s="8" t="s">
        <v>54</v>
      </c>
      <c r="G506" s="8" t="s">
        <v>54</v>
      </c>
      <c r="H506" s="8" t="s">
        <v>54</v>
      </c>
    </row>
    <row r="507" spans="1:8" ht="24.95" customHeight="1" x14ac:dyDescent="0.15">
      <c r="A507" s="6" t="s">
        <v>229</v>
      </c>
      <c r="B507" s="5" t="s">
        <v>230</v>
      </c>
      <c r="C507" s="5" t="s">
        <v>216</v>
      </c>
      <c r="D507" s="5" t="s">
        <v>231</v>
      </c>
      <c r="E507" s="8" t="s">
        <v>54</v>
      </c>
      <c r="F507" s="8" t="s">
        <v>54</v>
      </c>
      <c r="G507" s="8" t="s">
        <v>54</v>
      </c>
      <c r="H507" s="8" t="s">
        <v>54</v>
      </c>
    </row>
    <row r="508" spans="1:8" ht="24.95" customHeight="1" x14ac:dyDescent="0.15">
      <c r="A508" s="6" t="s">
        <v>137</v>
      </c>
      <c r="B508" s="5" t="s">
        <v>232</v>
      </c>
      <c r="C508" s="5" t="s">
        <v>216</v>
      </c>
      <c r="D508" s="5" t="s">
        <v>138</v>
      </c>
      <c r="E508" s="8" t="s">
        <v>54</v>
      </c>
      <c r="F508" s="8" t="s">
        <v>54</v>
      </c>
      <c r="G508" s="8" t="s">
        <v>54</v>
      </c>
      <c r="H508" s="8" t="s">
        <v>54</v>
      </c>
    </row>
    <row r="509" spans="1:8" ht="24.95" customHeight="1" x14ac:dyDescent="0.15">
      <c r="A509" s="6" t="s">
        <v>233</v>
      </c>
      <c r="B509" s="5" t="s">
        <v>234</v>
      </c>
      <c r="C509" s="5" t="s">
        <v>216</v>
      </c>
      <c r="D509" s="5" t="s">
        <v>235</v>
      </c>
      <c r="E509" s="8" t="s">
        <v>54</v>
      </c>
      <c r="F509" s="8" t="s">
        <v>54</v>
      </c>
      <c r="G509" s="8" t="s">
        <v>54</v>
      </c>
      <c r="H509" s="8" t="s">
        <v>54</v>
      </c>
    </row>
    <row r="510" spans="1:8" ht="24.95" customHeight="1" x14ac:dyDescent="0.15">
      <c r="A510" s="6" t="s">
        <v>236</v>
      </c>
      <c r="B510" s="5" t="s">
        <v>237</v>
      </c>
      <c r="C510" s="5" t="s">
        <v>216</v>
      </c>
      <c r="D510" s="5" t="s">
        <v>238</v>
      </c>
      <c r="E510" s="8" t="s">
        <v>54</v>
      </c>
      <c r="F510" s="8" t="s">
        <v>54</v>
      </c>
      <c r="G510" s="8" t="s">
        <v>54</v>
      </c>
      <c r="H510" s="8" t="s">
        <v>54</v>
      </c>
    </row>
    <row r="511" spans="1:8" ht="24.95" customHeight="1" x14ac:dyDescent="0.15">
      <c r="A511" s="6" t="s">
        <v>239</v>
      </c>
      <c r="B511" s="5" t="s">
        <v>240</v>
      </c>
      <c r="C511" s="5" t="s">
        <v>216</v>
      </c>
      <c r="D511" s="5" t="s">
        <v>241</v>
      </c>
      <c r="E511" s="8" t="s">
        <v>54</v>
      </c>
      <c r="F511" s="8" t="s">
        <v>54</v>
      </c>
      <c r="G511" s="8" t="s">
        <v>54</v>
      </c>
      <c r="H511" s="8" t="s">
        <v>54</v>
      </c>
    </row>
    <row r="512" spans="1:8" ht="24.95" customHeight="1" x14ac:dyDescent="0.15">
      <c r="A512" s="6" t="s">
        <v>242</v>
      </c>
      <c r="B512" s="5" t="s">
        <v>243</v>
      </c>
      <c r="C512" s="5" t="s">
        <v>216</v>
      </c>
      <c r="D512" s="5" t="s">
        <v>168</v>
      </c>
      <c r="E512" s="8" t="s">
        <v>54</v>
      </c>
      <c r="F512" s="8" t="s">
        <v>54</v>
      </c>
      <c r="G512" s="8" t="s">
        <v>54</v>
      </c>
      <c r="H512" s="8" t="s">
        <v>54</v>
      </c>
    </row>
    <row r="513" spans="1:8" ht="24.95" customHeight="1" x14ac:dyDescent="0.15">
      <c r="A513" s="6" t="s">
        <v>91</v>
      </c>
      <c r="B513" s="5" t="s">
        <v>53</v>
      </c>
      <c r="C513" s="5" t="s">
        <v>53</v>
      </c>
      <c r="D513" s="5"/>
      <c r="E513" s="8" t="s">
        <v>54</v>
      </c>
      <c r="F513" s="8" t="s">
        <v>54</v>
      </c>
      <c r="G513" s="8" t="s">
        <v>54</v>
      </c>
      <c r="H513" s="8" t="s">
        <v>54</v>
      </c>
    </row>
    <row r="514" spans="1:8" ht="50.1" customHeight="1" x14ac:dyDescent="0.15">
      <c r="A514" s="6" t="s">
        <v>244</v>
      </c>
      <c r="B514" s="5" t="s">
        <v>243</v>
      </c>
      <c r="C514" s="5" t="s">
        <v>216</v>
      </c>
      <c r="D514" s="5" t="s">
        <v>245</v>
      </c>
      <c r="E514" s="8" t="s">
        <v>54</v>
      </c>
      <c r="F514" s="8" t="s">
        <v>54</v>
      </c>
      <c r="G514" s="8" t="s">
        <v>54</v>
      </c>
      <c r="H514" s="8" t="s">
        <v>54</v>
      </c>
    </row>
    <row r="515" spans="1:8" ht="24.95" customHeight="1" x14ac:dyDescent="0.15">
      <c r="A515" s="6" t="s">
        <v>246</v>
      </c>
      <c r="B515" s="5" t="s">
        <v>243</v>
      </c>
      <c r="C515" s="5" t="s">
        <v>216</v>
      </c>
      <c r="D515" s="5" t="s">
        <v>247</v>
      </c>
      <c r="E515" s="8" t="s">
        <v>54</v>
      </c>
      <c r="F515" s="8" t="s">
        <v>54</v>
      </c>
      <c r="G515" s="8" t="s">
        <v>54</v>
      </c>
      <c r="H515" s="8" t="s">
        <v>54</v>
      </c>
    </row>
    <row r="516" spans="1:8" ht="24.95" customHeight="1" x14ac:dyDescent="0.15">
      <c r="A516" s="6" t="s">
        <v>248</v>
      </c>
      <c r="B516" s="5" t="s">
        <v>243</v>
      </c>
      <c r="C516" s="5" t="s">
        <v>216</v>
      </c>
      <c r="D516" s="5" t="s">
        <v>249</v>
      </c>
      <c r="E516" s="8" t="s">
        <v>54</v>
      </c>
      <c r="F516" s="8" t="s">
        <v>54</v>
      </c>
      <c r="G516" s="8" t="s">
        <v>54</v>
      </c>
      <c r="H516" s="8" t="s">
        <v>54</v>
      </c>
    </row>
    <row r="517" spans="1:8" ht="24.95" customHeight="1" x14ac:dyDescent="0.15">
      <c r="A517" s="6" t="s">
        <v>250</v>
      </c>
      <c r="B517" s="5" t="s">
        <v>243</v>
      </c>
      <c r="C517" s="5" t="s">
        <v>216</v>
      </c>
      <c r="D517" s="5" t="s">
        <v>251</v>
      </c>
      <c r="E517" s="8" t="s">
        <v>54</v>
      </c>
      <c r="F517" s="8" t="s">
        <v>54</v>
      </c>
      <c r="G517" s="8" t="s">
        <v>54</v>
      </c>
      <c r="H517" s="8" t="s">
        <v>54</v>
      </c>
    </row>
    <row r="518" spans="1:8" ht="24.95" customHeight="1" x14ac:dyDescent="0.15">
      <c r="A518" s="6" t="s">
        <v>252</v>
      </c>
      <c r="B518" s="5" t="s">
        <v>243</v>
      </c>
      <c r="C518" s="5" t="s">
        <v>216</v>
      </c>
      <c r="D518" s="5" t="s">
        <v>253</v>
      </c>
      <c r="E518" s="8" t="s">
        <v>54</v>
      </c>
      <c r="F518" s="8" t="s">
        <v>54</v>
      </c>
      <c r="G518" s="8" t="s">
        <v>54</v>
      </c>
      <c r="H518" s="8" t="s">
        <v>54</v>
      </c>
    </row>
    <row r="519" spans="1:8" ht="24.95" customHeight="1" x14ac:dyDescent="0.15">
      <c r="A519" s="6" t="s">
        <v>254</v>
      </c>
      <c r="B519" s="5" t="s">
        <v>243</v>
      </c>
      <c r="C519" s="5" t="s">
        <v>216</v>
      </c>
      <c r="D519" s="5" t="s">
        <v>255</v>
      </c>
      <c r="E519" s="8" t="s">
        <v>54</v>
      </c>
      <c r="F519" s="8" t="s">
        <v>54</v>
      </c>
      <c r="G519" s="8" t="s">
        <v>54</v>
      </c>
      <c r="H519" s="8" t="s">
        <v>54</v>
      </c>
    </row>
    <row r="520" spans="1:8" ht="50.1" customHeight="1" x14ac:dyDescent="0.15">
      <c r="A520" s="6" t="s">
        <v>256</v>
      </c>
      <c r="B520" s="5" t="s">
        <v>243</v>
      </c>
      <c r="C520" s="5" t="s">
        <v>216</v>
      </c>
      <c r="D520" s="5" t="s">
        <v>257</v>
      </c>
      <c r="E520" s="8" t="s">
        <v>54</v>
      </c>
      <c r="F520" s="8" t="s">
        <v>54</v>
      </c>
      <c r="G520" s="8" t="s">
        <v>54</v>
      </c>
      <c r="H520" s="8" t="s">
        <v>54</v>
      </c>
    </row>
    <row r="521" spans="1:8" ht="50.1" customHeight="1" x14ac:dyDescent="0.15">
      <c r="A521" s="6" t="s">
        <v>258</v>
      </c>
      <c r="B521" s="5" t="s">
        <v>243</v>
      </c>
      <c r="C521" s="5" t="s">
        <v>216</v>
      </c>
      <c r="D521" s="5" t="s">
        <v>259</v>
      </c>
      <c r="E521" s="8" t="s">
        <v>54</v>
      </c>
      <c r="F521" s="8" t="s">
        <v>54</v>
      </c>
      <c r="G521" s="8" t="s">
        <v>54</v>
      </c>
      <c r="H521" s="8" t="s">
        <v>54</v>
      </c>
    </row>
    <row r="522" spans="1:8" ht="50.1" customHeight="1" x14ac:dyDescent="0.15">
      <c r="A522" s="6" t="s">
        <v>260</v>
      </c>
      <c r="B522" s="5" t="s">
        <v>309</v>
      </c>
      <c r="C522" s="5" t="s">
        <v>109</v>
      </c>
      <c r="D522" s="5"/>
      <c r="E522" s="8" t="s">
        <v>54</v>
      </c>
      <c r="F522" s="8" t="s">
        <v>54</v>
      </c>
      <c r="G522" s="8" t="s">
        <v>54</v>
      </c>
      <c r="H522" s="8" t="s">
        <v>54</v>
      </c>
    </row>
    <row r="523" spans="1:8" ht="63" customHeight="1" x14ac:dyDescent="0.15">
      <c r="A523" s="6" t="s">
        <v>262</v>
      </c>
      <c r="B523" s="5" t="s">
        <v>310</v>
      </c>
      <c r="C523" s="5" t="s">
        <v>264</v>
      </c>
      <c r="D523" s="5"/>
      <c r="E523" s="8" t="s">
        <v>54</v>
      </c>
      <c r="F523" s="8" t="s">
        <v>54</v>
      </c>
      <c r="G523" s="8" t="s">
        <v>54</v>
      </c>
      <c r="H523" s="8" t="s">
        <v>54</v>
      </c>
    </row>
    <row r="524" spans="1:8" ht="50.1" customHeight="1" x14ac:dyDescent="0.15">
      <c r="A524" s="6" t="s">
        <v>265</v>
      </c>
      <c r="B524" s="5" t="s">
        <v>311</v>
      </c>
      <c r="C524" s="5" t="s">
        <v>267</v>
      </c>
      <c r="D524" s="5"/>
      <c r="E524" s="8" t="s">
        <v>54</v>
      </c>
      <c r="F524" s="8" t="s">
        <v>54</v>
      </c>
      <c r="G524" s="8" t="s">
        <v>54</v>
      </c>
      <c r="H524" s="8" t="s">
        <v>54</v>
      </c>
    </row>
    <row r="525" spans="1:8" ht="24.95" customHeight="1" x14ac:dyDescent="0.15">
      <c r="A525" s="6" t="s">
        <v>312</v>
      </c>
      <c r="B525" s="5" t="s">
        <v>122</v>
      </c>
      <c r="C525" s="5"/>
      <c r="D525" s="5"/>
      <c r="E525" s="8" t="s">
        <v>54</v>
      </c>
      <c r="F525" s="8" t="s">
        <v>54</v>
      </c>
      <c r="G525" s="8" t="s">
        <v>54</v>
      </c>
      <c r="H525" s="8" t="s">
        <v>54</v>
      </c>
    </row>
    <row r="526" spans="1:8" ht="38.1" customHeight="1" x14ac:dyDescent="0.15">
      <c r="A526" s="6" t="s">
        <v>123</v>
      </c>
      <c r="B526" s="5" t="s">
        <v>124</v>
      </c>
      <c r="C526" s="5" t="s">
        <v>53</v>
      </c>
      <c r="D526" s="5"/>
      <c r="E526" s="8" t="s">
        <v>54</v>
      </c>
      <c r="F526" s="8" t="s">
        <v>54</v>
      </c>
      <c r="G526" s="8" t="s">
        <v>54</v>
      </c>
      <c r="H526" s="8" t="s">
        <v>54</v>
      </c>
    </row>
    <row r="527" spans="1:8" ht="38.1" customHeight="1" x14ac:dyDescent="0.15">
      <c r="A527" s="6" t="s">
        <v>125</v>
      </c>
      <c r="B527" s="5" t="s">
        <v>126</v>
      </c>
      <c r="C527" s="5" t="s">
        <v>127</v>
      </c>
      <c r="D527" s="5" t="s">
        <v>128</v>
      </c>
      <c r="E527" s="8" t="s">
        <v>54</v>
      </c>
      <c r="F527" s="8" t="s">
        <v>54</v>
      </c>
      <c r="G527" s="8" t="s">
        <v>54</v>
      </c>
      <c r="H527" s="8" t="s">
        <v>54</v>
      </c>
    </row>
    <row r="528" spans="1:8" ht="50.1" customHeight="1" x14ac:dyDescent="0.15">
      <c r="A528" s="6" t="s">
        <v>129</v>
      </c>
      <c r="B528" s="5" t="s">
        <v>126</v>
      </c>
      <c r="C528" s="5" t="s">
        <v>127</v>
      </c>
      <c r="D528" s="5" t="s">
        <v>130</v>
      </c>
      <c r="E528" s="8" t="s">
        <v>54</v>
      </c>
      <c r="F528" s="8" t="s">
        <v>54</v>
      </c>
      <c r="G528" s="8" t="s">
        <v>54</v>
      </c>
      <c r="H528" s="8" t="s">
        <v>54</v>
      </c>
    </row>
    <row r="529" spans="1:8" ht="24.95" customHeight="1" x14ac:dyDescent="0.15">
      <c r="A529" s="6" t="s">
        <v>269</v>
      </c>
      <c r="B529" s="5" t="s">
        <v>132</v>
      </c>
      <c r="C529" s="5" t="s">
        <v>133</v>
      </c>
      <c r="D529" s="5" t="s">
        <v>138</v>
      </c>
      <c r="E529" s="8" t="s">
        <v>54</v>
      </c>
      <c r="F529" s="8" t="s">
        <v>54</v>
      </c>
      <c r="G529" s="8" t="s">
        <v>54</v>
      </c>
      <c r="H529" s="8" t="s">
        <v>54</v>
      </c>
    </row>
    <row r="530" spans="1:8" ht="75" customHeight="1" x14ac:dyDescent="0.15">
      <c r="A530" s="6" t="s">
        <v>139</v>
      </c>
      <c r="B530" s="5" t="s">
        <v>132</v>
      </c>
      <c r="C530" s="5" t="s">
        <v>133</v>
      </c>
      <c r="D530" s="5" t="s">
        <v>130</v>
      </c>
      <c r="E530" s="8" t="s">
        <v>54</v>
      </c>
      <c r="F530" s="8" t="s">
        <v>54</v>
      </c>
      <c r="G530" s="8" t="s">
        <v>54</v>
      </c>
      <c r="H530" s="8" t="s">
        <v>54</v>
      </c>
    </row>
    <row r="531" spans="1:8" ht="50.1" customHeight="1" x14ac:dyDescent="0.15">
      <c r="A531" s="6" t="s">
        <v>140</v>
      </c>
      <c r="B531" s="5" t="s">
        <v>141</v>
      </c>
      <c r="C531" s="5" t="s">
        <v>142</v>
      </c>
      <c r="D531" s="5"/>
      <c r="E531" s="8" t="s">
        <v>54</v>
      </c>
      <c r="F531" s="8" t="s">
        <v>54</v>
      </c>
      <c r="G531" s="8" t="s">
        <v>54</v>
      </c>
      <c r="H531" s="8" t="s">
        <v>54</v>
      </c>
    </row>
    <row r="532" spans="1:8" ht="75" customHeight="1" x14ac:dyDescent="0.15">
      <c r="A532" s="6" t="s">
        <v>143</v>
      </c>
      <c r="B532" s="5" t="s">
        <v>144</v>
      </c>
      <c r="C532" s="5" t="s">
        <v>145</v>
      </c>
      <c r="D532" s="5"/>
      <c r="E532" s="8" t="s">
        <v>54</v>
      </c>
      <c r="F532" s="8" t="s">
        <v>54</v>
      </c>
      <c r="G532" s="8" t="s">
        <v>54</v>
      </c>
      <c r="H532" s="8" t="s">
        <v>54</v>
      </c>
    </row>
    <row r="533" spans="1:8" ht="38.1" customHeight="1" x14ac:dyDescent="0.15">
      <c r="A533" s="6" t="s">
        <v>146</v>
      </c>
      <c r="B533" s="5" t="s">
        <v>147</v>
      </c>
      <c r="C533" s="5" t="s">
        <v>145</v>
      </c>
      <c r="D533" s="5" t="s">
        <v>148</v>
      </c>
      <c r="E533" s="8" t="s">
        <v>54</v>
      </c>
      <c r="F533" s="8" t="s">
        <v>54</v>
      </c>
      <c r="G533" s="8" t="s">
        <v>54</v>
      </c>
      <c r="H533" s="8" t="s">
        <v>54</v>
      </c>
    </row>
    <row r="534" spans="1:8" ht="24.95" customHeight="1" x14ac:dyDescent="0.15">
      <c r="A534" s="6" t="s">
        <v>149</v>
      </c>
      <c r="B534" s="5" t="s">
        <v>150</v>
      </c>
      <c r="C534" s="5" t="s">
        <v>145</v>
      </c>
      <c r="D534" s="5"/>
      <c r="E534" s="8" t="s">
        <v>54</v>
      </c>
      <c r="F534" s="8" t="s">
        <v>54</v>
      </c>
      <c r="G534" s="8" t="s">
        <v>54</v>
      </c>
      <c r="H534" s="8" t="s">
        <v>54</v>
      </c>
    </row>
    <row r="535" spans="1:8" ht="75" customHeight="1" x14ac:dyDescent="0.15">
      <c r="A535" s="6" t="s">
        <v>151</v>
      </c>
      <c r="B535" s="5" t="s">
        <v>152</v>
      </c>
      <c r="C535" s="5" t="s">
        <v>153</v>
      </c>
      <c r="D535" s="5"/>
      <c r="E535" s="8" t="s">
        <v>54</v>
      </c>
      <c r="F535" s="8" t="s">
        <v>54</v>
      </c>
      <c r="G535" s="8" t="s">
        <v>54</v>
      </c>
      <c r="H535" s="8" t="s">
        <v>54</v>
      </c>
    </row>
    <row r="536" spans="1:8" ht="38.1" customHeight="1" x14ac:dyDescent="0.15">
      <c r="A536" s="6" t="s">
        <v>270</v>
      </c>
      <c r="B536" s="5" t="s">
        <v>155</v>
      </c>
      <c r="C536" s="5" t="s">
        <v>153</v>
      </c>
      <c r="D536" s="5" t="s">
        <v>148</v>
      </c>
      <c r="E536" s="8" t="s">
        <v>54</v>
      </c>
      <c r="F536" s="8" t="s">
        <v>54</v>
      </c>
      <c r="G536" s="8" t="s">
        <v>54</v>
      </c>
      <c r="H536" s="8" t="s">
        <v>54</v>
      </c>
    </row>
    <row r="537" spans="1:8" ht="24.95" customHeight="1" x14ac:dyDescent="0.15">
      <c r="A537" s="6" t="s">
        <v>156</v>
      </c>
      <c r="B537" s="5" t="s">
        <v>157</v>
      </c>
      <c r="C537" s="5" t="s">
        <v>153</v>
      </c>
      <c r="D537" s="5"/>
      <c r="E537" s="8" t="s">
        <v>54</v>
      </c>
      <c r="F537" s="8" t="s">
        <v>54</v>
      </c>
      <c r="G537" s="8" t="s">
        <v>54</v>
      </c>
      <c r="H537" s="8" t="s">
        <v>54</v>
      </c>
    </row>
    <row r="538" spans="1:8" ht="24.95" customHeight="1" x14ac:dyDescent="0.15">
      <c r="A538" s="6" t="s">
        <v>175</v>
      </c>
      <c r="B538" s="5" t="s">
        <v>176</v>
      </c>
      <c r="C538" s="5" t="s">
        <v>177</v>
      </c>
      <c r="D538" s="5"/>
      <c r="E538" s="8" t="s">
        <v>54</v>
      </c>
      <c r="F538" s="8" t="s">
        <v>54</v>
      </c>
      <c r="G538" s="8" t="s">
        <v>54</v>
      </c>
      <c r="H538" s="8" t="s">
        <v>54</v>
      </c>
    </row>
    <row r="539" spans="1:8" ht="63" customHeight="1" x14ac:dyDescent="0.15">
      <c r="A539" s="6" t="s">
        <v>271</v>
      </c>
      <c r="B539" s="5" t="s">
        <v>179</v>
      </c>
      <c r="C539" s="5" t="s">
        <v>180</v>
      </c>
      <c r="D539" s="5" t="s">
        <v>181</v>
      </c>
      <c r="E539" s="8" t="s">
        <v>54</v>
      </c>
      <c r="F539" s="8" t="s">
        <v>54</v>
      </c>
      <c r="G539" s="8" t="s">
        <v>54</v>
      </c>
      <c r="H539" s="8" t="s">
        <v>54</v>
      </c>
    </row>
    <row r="540" spans="1:8" ht="24.95" customHeight="1" x14ac:dyDescent="0.15">
      <c r="A540" s="6" t="s">
        <v>182</v>
      </c>
      <c r="B540" s="5" t="s">
        <v>179</v>
      </c>
      <c r="C540" s="5" t="s">
        <v>180</v>
      </c>
      <c r="D540" s="5" t="s">
        <v>181</v>
      </c>
      <c r="E540" s="8" t="s">
        <v>54</v>
      </c>
      <c r="F540" s="8" t="s">
        <v>54</v>
      </c>
      <c r="G540" s="8" t="s">
        <v>54</v>
      </c>
      <c r="H540" s="8" t="s">
        <v>54</v>
      </c>
    </row>
    <row r="541" spans="1:8" ht="24.95" customHeight="1" x14ac:dyDescent="0.15">
      <c r="A541" s="6" t="s">
        <v>183</v>
      </c>
      <c r="B541" s="5" t="s">
        <v>184</v>
      </c>
      <c r="C541" s="5" t="s">
        <v>185</v>
      </c>
      <c r="D541" s="5" t="s">
        <v>181</v>
      </c>
      <c r="E541" s="8" t="s">
        <v>54</v>
      </c>
      <c r="F541" s="8" t="s">
        <v>54</v>
      </c>
      <c r="G541" s="8" t="s">
        <v>54</v>
      </c>
      <c r="H541" s="8" t="s">
        <v>54</v>
      </c>
    </row>
    <row r="542" spans="1:8" ht="75" customHeight="1" x14ac:dyDescent="0.15">
      <c r="A542" s="6" t="s">
        <v>186</v>
      </c>
      <c r="B542" s="5" t="s">
        <v>184</v>
      </c>
      <c r="C542" s="5" t="s">
        <v>185</v>
      </c>
      <c r="D542" s="5" t="s">
        <v>181</v>
      </c>
      <c r="E542" s="8" t="s">
        <v>54</v>
      </c>
      <c r="F542" s="8" t="s">
        <v>54</v>
      </c>
      <c r="G542" s="8" t="s">
        <v>54</v>
      </c>
      <c r="H542" s="8" t="s">
        <v>54</v>
      </c>
    </row>
    <row r="543" spans="1:8" ht="24.95" customHeight="1" x14ac:dyDescent="0.15">
      <c r="A543" s="6" t="s">
        <v>187</v>
      </c>
      <c r="B543" s="5" t="s">
        <v>188</v>
      </c>
      <c r="C543" s="5" t="s">
        <v>189</v>
      </c>
      <c r="D543" s="5" t="s">
        <v>181</v>
      </c>
      <c r="E543" s="8" t="s">
        <v>54</v>
      </c>
      <c r="F543" s="8" t="s">
        <v>54</v>
      </c>
      <c r="G543" s="8" t="s">
        <v>54</v>
      </c>
      <c r="H543" s="8" t="s">
        <v>54</v>
      </c>
    </row>
    <row r="544" spans="1:8" ht="50.1" customHeight="1" x14ac:dyDescent="0.15">
      <c r="A544" s="6" t="s">
        <v>190</v>
      </c>
      <c r="B544" s="5" t="s">
        <v>188</v>
      </c>
      <c r="C544" s="5" t="s">
        <v>189</v>
      </c>
      <c r="D544" s="5" t="s">
        <v>191</v>
      </c>
      <c r="E544" s="8" t="s">
        <v>54</v>
      </c>
      <c r="F544" s="8" t="s">
        <v>54</v>
      </c>
      <c r="G544" s="8" t="s">
        <v>54</v>
      </c>
      <c r="H544" s="8" t="s">
        <v>54</v>
      </c>
    </row>
    <row r="545" spans="1:8" ht="50.1" customHeight="1" x14ac:dyDescent="0.15">
      <c r="A545" s="6" t="s">
        <v>192</v>
      </c>
      <c r="B545" s="5" t="s">
        <v>188</v>
      </c>
      <c r="C545" s="5" t="s">
        <v>189</v>
      </c>
      <c r="D545" s="5" t="s">
        <v>193</v>
      </c>
      <c r="E545" s="8" t="s">
        <v>54</v>
      </c>
      <c r="F545" s="8" t="s">
        <v>54</v>
      </c>
      <c r="G545" s="8" t="s">
        <v>54</v>
      </c>
      <c r="H545" s="8" t="s">
        <v>54</v>
      </c>
    </row>
    <row r="546" spans="1:8" ht="24.95" customHeight="1" x14ac:dyDescent="0.15">
      <c r="A546" s="6" t="s">
        <v>194</v>
      </c>
      <c r="B546" s="5" t="s">
        <v>188</v>
      </c>
      <c r="C546" s="5" t="s">
        <v>189</v>
      </c>
      <c r="D546" s="5" t="s">
        <v>195</v>
      </c>
      <c r="E546" s="8" t="s">
        <v>54</v>
      </c>
      <c r="F546" s="8" t="s">
        <v>54</v>
      </c>
      <c r="G546" s="8" t="s">
        <v>54</v>
      </c>
      <c r="H546" s="8" t="s">
        <v>54</v>
      </c>
    </row>
    <row r="547" spans="1:8" ht="24.95" customHeight="1" x14ac:dyDescent="0.15">
      <c r="A547" s="6" t="s">
        <v>196</v>
      </c>
      <c r="B547" s="5" t="s">
        <v>188</v>
      </c>
      <c r="C547" s="5" t="s">
        <v>189</v>
      </c>
      <c r="D547" s="5" t="s">
        <v>197</v>
      </c>
      <c r="E547" s="8" t="s">
        <v>54</v>
      </c>
      <c r="F547" s="8" t="s">
        <v>54</v>
      </c>
      <c r="G547" s="8" t="s">
        <v>54</v>
      </c>
      <c r="H547" s="8" t="s">
        <v>54</v>
      </c>
    </row>
    <row r="548" spans="1:8" ht="50.1" customHeight="1" x14ac:dyDescent="0.15">
      <c r="A548" s="6" t="s">
        <v>198</v>
      </c>
      <c r="B548" s="5" t="s">
        <v>199</v>
      </c>
      <c r="C548" s="5" t="s">
        <v>53</v>
      </c>
      <c r="D548" s="5"/>
      <c r="E548" s="8" t="s">
        <v>54</v>
      </c>
      <c r="F548" s="8" t="s">
        <v>54</v>
      </c>
      <c r="G548" s="8" t="s">
        <v>54</v>
      </c>
      <c r="H548" s="8" t="s">
        <v>54</v>
      </c>
    </row>
    <row r="549" spans="1:8" ht="75" customHeight="1" x14ac:dyDescent="0.15">
      <c r="A549" s="6" t="s">
        <v>200</v>
      </c>
      <c r="B549" s="5" t="s">
        <v>201</v>
      </c>
      <c r="C549" s="5" t="s">
        <v>202</v>
      </c>
      <c r="D549" s="5"/>
      <c r="E549" s="8" t="s">
        <v>54</v>
      </c>
      <c r="F549" s="8" t="s">
        <v>54</v>
      </c>
      <c r="G549" s="8" t="s">
        <v>54</v>
      </c>
      <c r="H549" s="8" t="s">
        <v>54</v>
      </c>
    </row>
    <row r="550" spans="1:8" ht="24.95" customHeight="1" x14ac:dyDescent="0.15">
      <c r="A550" s="6" t="s">
        <v>203</v>
      </c>
      <c r="B550" s="5" t="s">
        <v>313</v>
      </c>
      <c r="C550" s="5" t="s">
        <v>53</v>
      </c>
      <c r="D550" s="5"/>
      <c r="E550" s="8" t="s">
        <v>54</v>
      </c>
      <c r="F550" s="8" t="s">
        <v>54</v>
      </c>
      <c r="G550" s="8" t="s">
        <v>54</v>
      </c>
      <c r="H550" s="8" t="s">
        <v>54</v>
      </c>
    </row>
    <row r="551" spans="1:8" ht="63" customHeight="1" x14ac:dyDescent="0.15">
      <c r="A551" s="6" t="s">
        <v>205</v>
      </c>
      <c r="B551" s="5" t="s">
        <v>206</v>
      </c>
      <c r="C551" s="5" t="s">
        <v>207</v>
      </c>
      <c r="D551" s="5"/>
      <c r="E551" s="8" t="s">
        <v>54</v>
      </c>
      <c r="F551" s="8" t="s">
        <v>54</v>
      </c>
      <c r="G551" s="8" t="s">
        <v>54</v>
      </c>
      <c r="H551" s="8" t="s">
        <v>54</v>
      </c>
    </row>
    <row r="552" spans="1:8" ht="50.1" customHeight="1" x14ac:dyDescent="0.15">
      <c r="A552" s="6" t="s">
        <v>208</v>
      </c>
      <c r="B552" s="5" t="s">
        <v>209</v>
      </c>
      <c r="C552" s="5" t="s">
        <v>210</v>
      </c>
      <c r="D552" s="5"/>
      <c r="E552" s="8" t="s">
        <v>54</v>
      </c>
      <c r="F552" s="8" t="s">
        <v>54</v>
      </c>
      <c r="G552" s="8" t="s">
        <v>54</v>
      </c>
      <c r="H552" s="8" t="s">
        <v>54</v>
      </c>
    </row>
    <row r="553" spans="1:8" ht="50.1" customHeight="1" x14ac:dyDescent="0.15">
      <c r="A553" s="6" t="s">
        <v>211</v>
      </c>
      <c r="B553" s="5" t="s">
        <v>212</v>
      </c>
      <c r="C553" s="5" t="s">
        <v>213</v>
      </c>
      <c r="D553" s="5"/>
      <c r="E553" s="8" t="s">
        <v>54</v>
      </c>
      <c r="F553" s="8" t="s">
        <v>54</v>
      </c>
      <c r="G553" s="8" t="s">
        <v>54</v>
      </c>
      <c r="H553" s="8" t="s">
        <v>54</v>
      </c>
    </row>
    <row r="554" spans="1:8" ht="24.95" customHeight="1" x14ac:dyDescent="0.15">
      <c r="A554" s="6" t="s">
        <v>214</v>
      </c>
      <c r="B554" s="5" t="s">
        <v>215</v>
      </c>
      <c r="C554" s="5" t="s">
        <v>216</v>
      </c>
      <c r="D554" s="5"/>
      <c r="E554" s="8" t="s">
        <v>54</v>
      </c>
      <c r="F554" s="8" t="s">
        <v>54</v>
      </c>
      <c r="G554" s="8" t="s">
        <v>54</v>
      </c>
      <c r="H554" s="8" t="s">
        <v>54</v>
      </c>
    </row>
    <row r="555" spans="1:8" ht="24.95" customHeight="1" x14ac:dyDescent="0.15">
      <c r="A555" s="6" t="s">
        <v>217</v>
      </c>
      <c r="B555" s="5" t="s">
        <v>53</v>
      </c>
      <c r="C555" s="5"/>
      <c r="D555" s="5" t="s">
        <v>53</v>
      </c>
      <c r="E555" s="8" t="s">
        <v>54</v>
      </c>
      <c r="F555" s="8" t="s">
        <v>54</v>
      </c>
      <c r="G555" s="8" t="s">
        <v>54</v>
      </c>
      <c r="H555" s="8" t="s">
        <v>54</v>
      </c>
    </row>
    <row r="556" spans="1:8" ht="24.95" customHeight="1" x14ac:dyDescent="0.15">
      <c r="A556" s="6" t="s">
        <v>218</v>
      </c>
      <c r="B556" s="5" t="s">
        <v>219</v>
      </c>
      <c r="C556" s="5" t="s">
        <v>216</v>
      </c>
      <c r="D556" s="5" t="s">
        <v>220</v>
      </c>
      <c r="E556" s="8" t="s">
        <v>54</v>
      </c>
      <c r="F556" s="8" t="s">
        <v>54</v>
      </c>
      <c r="G556" s="8" t="s">
        <v>54</v>
      </c>
      <c r="H556" s="8" t="s">
        <v>54</v>
      </c>
    </row>
    <row r="557" spans="1:8" ht="24.95" customHeight="1" x14ac:dyDescent="0.15">
      <c r="A557" s="6" t="s">
        <v>135</v>
      </c>
      <c r="B557" s="5" t="s">
        <v>221</v>
      </c>
      <c r="C557" s="5" t="s">
        <v>216</v>
      </c>
      <c r="D557" s="5" t="s">
        <v>136</v>
      </c>
      <c r="E557" s="8" t="s">
        <v>54</v>
      </c>
      <c r="F557" s="8" t="s">
        <v>54</v>
      </c>
      <c r="G557" s="8" t="s">
        <v>54</v>
      </c>
      <c r="H557" s="8" t="s">
        <v>54</v>
      </c>
    </row>
    <row r="558" spans="1:8" ht="24.95" customHeight="1" x14ac:dyDescent="0.15">
      <c r="A558" s="6" t="s">
        <v>222</v>
      </c>
      <c r="B558" s="5" t="s">
        <v>223</v>
      </c>
      <c r="C558" s="5" t="s">
        <v>216</v>
      </c>
      <c r="D558" s="5" t="s">
        <v>224</v>
      </c>
      <c r="E558" s="8" t="s">
        <v>54</v>
      </c>
      <c r="F558" s="8" t="s">
        <v>54</v>
      </c>
      <c r="G558" s="8" t="s">
        <v>54</v>
      </c>
      <c r="H558" s="8" t="s">
        <v>54</v>
      </c>
    </row>
    <row r="559" spans="1:8" ht="24.95" customHeight="1" x14ac:dyDescent="0.15">
      <c r="A559" s="6" t="s">
        <v>222</v>
      </c>
      <c r="B559" s="5" t="s">
        <v>223</v>
      </c>
      <c r="C559" s="5" t="s">
        <v>225</v>
      </c>
      <c r="D559" s="5" t="s">
        <v>224</v>
      </c>
      <c r="E559" s="8" t="s">
        <v>54</v>
      </c>
      <c r="F559" s="8" t="s">
        <v>54</v>
      </c>
      <c r="G559" s="8" t="s">
        <v>54</v>
      </c>
      <c r="H559" s="8" t="s">
        <v>54</v>
      </c>
    </row>
    <row r="560" spans="1:8" ht="24.95" customHeight="1" x14ac:dyDescent="0.15">
      <c r="A560" s="6" t="s">
        <v>229</v>
      </c>
      <c r="B560" s="5" t="s">
        <v>230</v>
      </c>
      <c r="C560" s="5" t="s">
        <v>216</v>
      </c>
      <c r="D560" s="5" t="s">
        <v>231</v>
      </c>
      <c r="E560" s="8" t="s">
        <v>54</v>
      </c>
      <c r="F560" s="8" t="s">
        <v>54</v>
      </c>
      <c r="G560" s="8" t="s">
        <v>54</v>
      </c>
      <c r="H560" s="8" t="s">
        <v>54</v>
      </c>
    </row>
    <row r="561" spans="1:8" ht="24.95" customHeight="1" x14ac:dyDescent="0.15">
      <c r="A561" s="6" t="s">
        <v>137</v>
      </c>
      <c r="B561" s="5" t="s">
        <v>232</v>
      </c>
      <c r="C561" s="5" t="s">
        <v>216</v>
      </c>
      <c r="D561" s="5" t="s">
        <v>138</v>
      </c>
      <c r="E561" s="8" t="s">
        <v>54</v>
      </c>
      <c r="F561" s="8" t="s">
        <v>54</v>
      </c>
      <c r="G561" s="8" t="s">
        <v>54</v>
      </c>
      <c r="H561" s="8" t="s">
        <v>54</v>
      </c>
    </row>
    <row r="562" spans="1:8" ht="24.95" customHeight="1" x14ac:dyDescent="0.15">
      <c r="A562" s="6" t="s">
        <v>233</v>
      </c>
      <c r="B562" s="5" t="s">
        <v>234</v>
      </c>
      <c r="C562" s="5" t="s">
        <v>216</v>
      </c>
      <c r="D562" s="5" t="s">
        <v>235</v>
      </c>
      <c r="E562" s="8" t="s">
        <v>54</v>
      </c>
      <c r="F562" s="8" t="s">
        <v>54</v>
      </c>
      <c r="G562" s="8" t="s">
        <v>54</v>
      </c>
      <c r="H562" s="8" t="s">
        <v>54</v>
      </c>
    </row>
    <row r="563" spans="1:8" ht="24.95" customHeight="1" x14ac:dyDescent="0.15">
      <c r="A563" s="6" t="s">
        <v>236</v>
      </c>
      <c r="B563" s="5" t="s">
        <v>237</v>
      </c>
      <c r="C563" s="5" t="s">
        <v>216</v>
      </c>
      <c r="D563" s="5" t="s">
        <v>238</v>
      </c>
      <c r="E563" s="8" t="s">
        <v>54</v>
      </c>
      <c r="F563" s="8" t="s">
        <v>54</v>
      </c>
      <c r="G563" s="8" t="s">
        <v>54</v>
      </c>
      <c r="H563" s="8" t="s">
        <v>54</v>
      </c>
    </row>
    <row r="564" spans="1:8" ht="24.95" customHeight="1" x14ac:dyDescent="0.15">
      <c r="A564" s="6" t="s">
        <v>239</v>
      </c>
      <c r="B564" s="5" t="s">
        <v>240</v>
      </c>
      <c r="C564" s="5" t="s">
        <v>216</v>
      </c>
      <c r="D564" s="5" t="s">
        <v>241</v>
      </c>
      <c r="E564" s="8" t="s">
        <v>54</v>
      </c>
      <c r="F564" s="8" t="s">
        <v>54</v>
      </c>
      <c r="G564" s="8" t="s">
        <v>54</v>
      </c>
      <c r="H564" s="8" t="s">
        <v>54</v>
      </c>
    </row>
    <row r="565" spans="1:8" ht="24.95" customHeight="1" x14ac:dyDescent="0.15">
      <c r="A565" s="6" t="s">
        <v>242</v>
      </c>
      <c r="B565" s="5" t="s">
        <v>243</v>
      </c>
      <c r="C565" s="5" t="s">
        <v>216</v>
      </c>
      <c r="D565" s="5" t="s">
        <v>168</v>
      </c>
      <c r="E565" s="8" t="s">
        <v>54</v>
      </c>
      <c r="F565" s="8" t="s">
        <v>54</v>
      </c>
      <c r="G565" s="8" t="s">
        <v>54</v>
      </c>
      <c r="H565" s="8" t="s">
        <v>54</v>
      </c>
    </row>
    <row r="566" spans="1:8" ht="24.95" customHeight="1" x14ac:dyDescent="0.15">
      <c r="A566" s="6" t="s">
        <v>91</v>
      </c>
      <c r="B566" s="5" t="s">
        <v>53</v>
      </c>
      <c r="C566" s="5" t="s">
        <v>53</v>
      </c>
      <c r="D566" s="5"/>
      <c r="E566" s="8" t="s">
        <v>54</v>
      </c>
      <c r="F566" s="8" t="s">
        <v>54</v>
      </c>
      <c r="G566" s="8" t="s">
        <v>54</v>
      </c>
      <c r="H566" s="8" t="s">
        <v>54</v>
      </c>
    </row>
    <row r="567" spans="1:8" ht="50.1" customHeight="1" x14ac:dyDescent="0.15">
      <c r="A567" s="6" t="s">
        <v>244</v>
      </c>
      <c r="B567" s="5" t="s">
        <v>243</v>
      </c>
      <c r="C567" s="5" t="s">
        <v>216</v>
      </c>
      <c r="D567" s="5" t="s">
        <v>245</v>
      </c>
      <c r="E567" s="8" t="s">
        <v>54</v>
      </c>
      <c r="F567" s="8" t="s">
        <v>54</v>
      </c>
      <c r="G567" s="8" t="s">
        <v>54</v>
      </c>
      <c r="H567" s="8" t="s">
        <v>54</v>
      </c>
    </row>
    <row r="568" spans="1:8" ht="24.95" customHeight="1" x14ac:dyDescent="0.15">
      <c r="A568" s="6" t="s">
        <v>246</v>
      </c>
      <c r="B568" s="5" t="s">
        <v>243</v>
      </c>
      <c r="C568" s="5" t="s">
        <v>216</v>
      </c>
      <c r="D568" s="5" t="s">
        <v>247</v>
      </c>
      <c r="E568" s="8" t="s">
        <v>54</v>
      </c>
      <c r="F568" s="8" t="s">
        <v>54</v>
      </c>
      <c r="G568" s="8" t="s">
        <v>54</v>
      </c>
      <c r="H568" s="8" t="s">
        <v>54</v>
      </c>
    </row>
    <row r="569" spans="1:8" ht="24.95" customHeight="1" x14ac:dyDescent="0.15">
      <c r="A569" s="6" t="s">
        <v>248</v>
      </c>
      <c r="B569" s="5" t="s">
        <v>243</v>
      </c>
      <c r="C569" s="5" t="s">
        <v>216</v>
      </c>
      <c r="D569" s="5" t="s">
        <v>249</v>
      </c>
      <c r="E569" s="8" t="s">
        <v>54</v>
      </c>
      <c r="F569" s="8" t="s">
        <v>54</v>
      </c>
      <c r="G569" s="8" t="s">
        <v>54</v>
      </c>
      <c r="H569" s="8" t="s">
        <v>54</v>
      </c>
    </row>
    <row r="570" spans="1:8" ht="24.95" customHeight="1" x14ac:dyDescent="0.15">
      <c r="A570" s="6" t="s">
        <v>250</v>
      </c>
      <c r="B570" s="5" t="s">
        <v>243</v>
      </c>
      <c r="C570" s="5" t="s">
        <v>216</v>
      </c>
      <c r="D570" s="5" t="s">
        <v>251</v>
      </c>
      <c r="E570" s="8" t="s">
        <v>54</v>
      </c>
      <c r="F570" s="8" t="s">
        <v>54</v>
      </c>
      <c r="G570" s="8" t="s">
        <v>54</v>
      </c>
      <c r="H570" s="8" t="s">
        <v>54</v>
      </c>
    </row>
    <row r="571" spans="1:8" ht="24.95" customHeight="1" x14ac:dyDescent="0.15">
      <c r="A571" s="6" t="s">
        <v>252</v>
      </c>
      <c r="B571" s="5" t="s">
        <v>243</v>
      </c>
      <c r="C571" s="5" t="s">
        <v>216</v>
      </c>
      <c r="D571" s="5" t="s">
        <v>253</v>
      </c>
      <c r="E571" s="8" t="s">
        <v>54</v>
      </c>
      <c r="F571" s="8" t="s">
        <v>54</v>
      </c>
      <c r="G571" s="8" t="s">
        <v>54</v>
      </c>
      <c r="H571" s="8" t="s">
        <v>54</v>
      </c>
    </row>
    <row r="572" spans="1:8" ht="24.95" customHeight="1" x14ac:dyDescent="0.15">
      <c r="A572" s="6" t="s">
        <v>254</v>
      </c>
      <c r="B572" s="5" t="s">
        <v>243</v>
      </c>
      <c r="C572" s="5" t="s">
        <v>216</v>
      </c>
      <c r="D572" s="5" t="s">
        <v>255</v>
      </c>
      <c r="E572" s="8" t="s">
        <v>54</v>
      </c>
      <c r="F572" s="8" t="s">
        <v>54</v>
      </c>
      <c r="G572" s="8" t="s">
        <v>54</v>
      </c>
      <c r="H572" s="8" t="s">
        <v>54</v>
      </c>
    </row>
    <row r="573" spans="1:8" ht="50.1" customHeight="1" x14ac:dyDescent="0.15">
      <c r="A573" s="6" t="s">
        <v>256</v>
      </c>
      <c r="B573" s="5" t="s">
        <v>243</v>
      </c>
      <c r="C573" s="5" t="s">
        <v>216</v>
      </c>
      <c r="D573" s="5" t="s">
        <v>257</v>
      </c>
      <c r="E573" s="8" t="s">
        <v>54</v>
      </c>
      <c r="F573" s="8" t="s">
        <v>54</v>
      </c>
      <c r="G573" s="8" t="s">
        <v>54</v>
      </c>
      <c r="H573" s="8" t="s">
        <v>54</v>
      </c>
    </row>
    <row r="574" spans="1:8" ht="50.1" customHeight="1" x14ac:dyDescent="0.15">
      <c r="A574" s="6" t="s">
        <v>258</v>
      </c>
      <c r="B574" s="5" t="s">
        <v>243</v>
      </c>
      <c r="C574" s="5" t="s">
        <v>216</v>
      </c>
      <c r="D574" s="5" t="s">
        <v>259</v>
      </c>
      <c r="E574" s="8" t="s">
        <v>54</v>
      </c>
      <c r="F574" s="8" t="s">
        <v>54</v>
      </c>
      <c r="G574" s="8" t="s">
        <v>54</v>
      </c>
      <c r="H574" s="8" t="s">
        <v>54</v>
      </c>
    </row>
    <row r="575" spans="1:8" ht="50.1" customHeight="1" x14ac:dyDescent="0.15">
      <c r="A575" s="6" t="s">
        <v>260</v>
      </c>
      <c r="B575" s="5" t="s">
        <v>314</v>
      </c>
      <c r="C575" s="5" t="s">
        <v>109</v>
      </c>
      <c r="D575" s="5"/>
      <c r="E575" s="8" t="s">
        <v>54</v>
      </c>
      <c r="F575" s="8" t="s">
        <v>54</v>
      </c>
      <c r="G575" s="8" t="s">
        <v>54</v>
      </c>
      <c r="H575" s="8" t="s">
        <v>54</v>
      </c>
    </row>
    <row r="576" spans="1:8" ht="63" customHeight="1" x14ac:dyDescent="0.15">
      <c r="A576" s="6" t="s">
        <v>262</v>
      </c>
      <c r="B576" s="5" t="s">
        <v>315</v>
      </c>
      <c r="C576" s="5" t="s">
        <v>264</v>
      </c>
      <c r="D576" s="5"/>
      <c r="E576" s="8" t="s">
        <v>54</v>
      </c>
      <c r="F576" s="8" t="s">
        <v>54</v>
      </c>
      <c r="G576" s="8" t="s">
        <v>54</v>
      </c>
      <c r="H576" s="8" t="s">
        <v>54</v>
      </c>
    </row>
    <row r="577" spans="1:8" ht="50.1" customHeight="1" x14ac:dyDescent="0.15">
      <c r="A577" s="6" t="s">
        <v>265</v>
      </c>
      <c r="B577" s="5" t="s">
        <v>316</v>
      </c>
      <c r="C577" s="5" t="s">
        <v>267</v>
      </c>
      <c r="D577" s="5"/>
      <c r="E577" s="8" t="s">
        <v>54</v>
      </c>
      <c r="F577" s="8" t="s">
        <v>54</v>
      </c>
      <c r="G577" s="8" t="s">
        <v>54</v>
      </c>
      <c r="H577" s="8" t="s">
        <v>54</v>
      </c>
    </row>
    <row r="578" spans="1:8" ht="24.95" customHeight="1" x14ac:dyDescent="0.15">
      <c r="A578" s="6" t="s">
        <v>317</v>
      </c>
      <c r="B578" s="5" t="s">
        <v>318</v>
      </c>
      <c r="C578" s="5" t="s">
        <v>319</v>
      </c>
      <c r="D578" s="5"/>
      <c r="E578" s="8">
        <v>-350000</v>
      </c>
      <c r="F578" s="8">
        <v>-350000</v>
      </c>
      <c r="G578" s="8">
        <v>-350000</v>
      </c>
      <c r="H578" s="8" t="s">
        <v>54</v>
      </c>
    </row>
    <row r="579" spans="1:8" ht="38.1" customHeight="1" x14ac:dyDescent="0.15">
      <c r="A579" s="6" t="s">
        <v>320</v>
      </c>
      <c r="B579" s="5" t="s">
        <v>321</v>
      </c>
      <c r="C579" s="5"/>
      <c r="D579" s="5"/>
      <c r="E579" s="8">
        <v>-220000</v>
      </c>
      <c r="F579" s="8">
        <v>-220000</v>
      </c>
      <c r="G579" s="8">
        <v>-220000</v>
      </c>
      <c r="H579" s="8" t="s">
        <v>54</v>
      </c>
    </row>
    <row r="580" spans="1:8" ht="24.95" customHeight="1" x14ac:dyDescent="0.15">
      <c r="A580" s="6" t="s">
        <v>322</v>
      </c>
      <c r="B580" s="5" t="s">
        <v>323</v>
      </c>
      <c r="C580" s="5"/>
      <c r="D580" s="5"/>
      <c r="E580" s="8">
        <v>-130000</v>
      </c>
      <c r="F580" s="8">
        <v>-130000</v>
      </c>
      <c r="G580" s="8">
        <v>-130000</v>
      </c>
      <c r="H580" s="8" t="s">
        <v>54</v>
      </c>
    </row>
    <row r="581" spans="1:8" ht="24.95" customHeight="1" x14ac:dyDescent="0.15">
      <c r="A581" s="6" t="s">
        <v>324</v>
      </c>
      <c r="B581" s="5" t="s">
        <v>325</v>
      </c>
      <c r="C581" s="5"/>
      <c r="D581" s="5"/>
      <c r="E581" s="8" t="s">
        <v>54</v>
      </c>
      <c r="F581" s="8" t="s">
        <v>54</v>
      </c>
      <c r="G581" s="8" t="s">
        <v>54</v>
      </c>
      <c r="H581" s="8" t="s">
        <v>54</v>
      </c>
    </row>
    <row r="582" spans="1:8" ht="24.95" customHeight="1" x14ac:dyDescent="0.15">
      <c r="A582" s="6" t="s">
        <v>326</v>
      </c>
      <c r="B582" s="5" t="s">
        <v>327</v>
      </c>
      <c r="C582" s="5" t="s">
        <v>53</v>
      </c>
      <c r="D582" s="5"/>
      <c r="E582" s="8" t="s">
        <v>54</v>
      </c>
      <c r="F582" s="8" t="s">
        <v>54</v>
      </c>
      <c r="G582" s="8" t="s">
        <v>54</v>
      </c>
      <c r="H582" s="8" t="s">
        <v>54</v>
      </c>
    </row>
    <row r="583" spans="1:8" ht="38.1" customHeight="1" x14ac:dyDescent="0.15">
      <c r="A583" s="6" t="s">
        <v>328</v>
      </c>
      <c r="B583" s="5" t="s">
        <v>329</v>
      </c>
      <c r="C583" s="5" t="s">
        <v>330</v>
      </c>
      <c r="D583" s="5"/>
      <c r="E583" s="8" t="s">
        <v>54</v>
      </c>
      <c r="F583" s="8" t="s">
        <v>54</v>
      </c>
      <c r="G583" s="8" t="s">
        <v>54</v>
      </c>
      <c r="H583" s="8" t="s">
        <v>54</v>
      </c>
    </row>
  </sheetData>
  <sheetProtection password="ED12" sheet="1" objects="1" scenarios="1"/>
  <mergeCells count="6"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&amp;K00-00925126.116.382419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17.140625" customWidth="1"/>
  </cols>
  <sheetData>
    <row r="1" spans="1:8" ht="15" customHeight="1" x14ac:dyDescent="0.15"/>
    <row r="2" spans="1:8" ht="24.95" customHeight="1" x14ac:dyDescent="0.15">
      <c r="A2" s="11" t="s">
        <v>331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24.95" customHeight="1" x14ac:dyDescent="0.15">
      <c r="A4" s="20" t="s">
        <v>332</v>
      </c>
      <c r="B4" s="20" t="s">
        <v>42</v>
      </c>
      <c r="C4" s="20" t="s">
        <v>43</v>
      </c>
      <c r="D4" s="20" t="s">
        <v>333</v>
      </c>
      <c r="E4" s="20" t="s">
        <v>46</v>
      </c>
      <c r="F4" s="20"/>
      <c r="G4" s="20"/>
      <c r="H4" s="20"/>
    </row>
    <row r="5" spans="1:8" ht="50.1" customHeight="1" x14ac:dyDescent="0.15">
      <c r="A5" s="20"/>
      <c r="B5" s="20"/>
      <c r="C5" s="20"/>
      <c r="D5" s="20"/>
      <c r="E5" s="5" t="s">
        <v>334</v>
      </c>
      <c r="F5" s="5" t="s">
        <v>335</v>
      </c>
      <c r="G5" s="5" t="s">
        <v>336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x14ac:dyDescent="0.15">
      <c r="A7" s="5" t="s">
        <v>337</v>
      </c>
      <c r="B7" s="6" t="s">
        <v>338</v>
      </c>
      <c r="C7" s="5" t="s">
        <v>339</v>
      </c>
      <c r="D7" s="5"/>
      <c r="E7" s="8">
        <v>45608550.57</v>
      </c>
      <c r="F7" s="8">
        <v>43791638.670000002</v>
      </c>
      <c r="G7" s="8">
        <v>43791638.670000002</v>
      </c>
      <c r="H7" s="8" t="s">
        <v>340</v>
      </c>
    </row>
    <row r="8" spans="1:8" ht="136.5" x14ac:dyDescent="0.15">
      <c r="A8" s="5" t="s">
        <v>341</v>
      </c>
      <c r="B8" s="6" t="s">
        <v>342</v>
      </c>
      <c r="C8" s="5" t="s">
        <v>343</v>
      </c>
      <c r="D8" s="5"/>
      <c r="E8" s="8">
        <v>0</v>
      </c>
      <c r="F8" s="8">
        <v>0</v>
      </c>
      <c r="G8" s="8">
        <v>0</v>
      </c>
      <c r="H8" s="8" t="s">
        <v>340</v>
      </c>
    </row>
    <row r="9" spans="1:8" ht="42" x14ac:dyDescent="0.15">
      <c r="A9" s="5" t="s">
        <v>344</v>
      </c>
      <c r="B9" s="6" t="s">
        <v>345</v>
      </c>
      <c r="C9" s="5" t="s">
        <v>346</v>
      </c>
      <c r="D9" s="5"/>
      <c r="E9" s="8">
        <v>0</v>
      </c>
      <c r="F9" s="8">
        <v>0</v>
      </c>
      <c r="G9" s="8">
        <v>0</v>
      </c>
      <c r="H9" s="8" t="s">
        <v>340</v>
      </c>
    </row>
    <row r="10" spans="1:8" ht="31.5" x14ac:dyDescent="0.15">
      <c r="A10" s="5" t="s">
        <v>347</v>
      </c>
      <c r="B10" s="6" t="s">
        <v>348</v>
      </c>
      <c r="C10" s="5" t="s">
        <v>349</v>
      </c>
      <c r="D10" s="5"/>
      <c r="E10" s="8">
        <v>0</v>
      </c>
      <c r="F10" s="8">
        <v>0</v>
      </c>
      <c r="G10" s="8">
        <v>0</v>
      </c>
      <c r="H10" s="8" t="s">
        <v>340</v>
      </c>
    </row>
    <row r="11" spans="1:8" x14ac:dyDescent="0.15">
      <c r="A11" s="5" t="s">
        <v>350</v>
      </c>
      <c r="B11" s="6" t="s">
        <v>351</v>
      </c>
      <c r="C11" s="5" t="s">
        <v>352</v>
      </c>
      <c r="D11" s="5"/>
      <c r="E11" s="8">
        <v>0</v>
      </c>
      <c r="F11" s="8">
        <v>0</v>
      </c>
      <c r="G11" s="8">
        <v>0</v>
      </c>
      <c r="H11" s="8" t="s">
        <v>340</v>
      </c>
    </row>
    <row r="12" spans="1:8" x14ac:dyDescent="0.15">
      <c r="A12" s="5" t="s">
        <v>353</v>
      </c>
      <c r="B12" s="6" t="s">
        <v>354</v>
      </c>
      <c r="C12" s="5" t="s">
        <v>355</v>
      </c>
      <c r="D12" s="5"/>
      <c r="E12" s="8">
        <v>0</v>
      </c>
      <c r="F12" s="8">
        <v>0</v>
      </c>
      <c r="G12" s="8">
        <v>0</v>
      </c>
      <c r="H12" s="8" t="s">
        <v>340</v>
      </c>
    </row>
    <row r="13" spans="1:8" ht="42" x14ac:dyDescent="0.15">
      <c r="A13" s="5" t="s">
        <v>356</v>
      </c>
      <c r="B13" s="6" t="s">
        <v>357</v>
      </c>
      <c r="C13" s="5" t="s">
        <v>358</v>
      </c>
      <c r="D13" s="5"/>
      <c r="E13" s="8">
        <v>45608550.57</v>
      </c>
      <c r="F13" s="8">
        <v>43791638.670000002</v>
      </c>
      <c r="G13" s="8">
        <v>43791638.670000002</v>
      </c>
      <c r="H13" s="8" t="s">
        <v>340</v>
      </c>
    </row>
    <row r="14" spans="1:8" ht="31.5" x14ac:dyDescent="0.15">
      <c r="A14" s="5" t="s">
        <v>359</v>
      </c>
      <c r="B14" s="6" t="s">
        <v>360</v>
      </c>
      <c r="C14" s="5" t="s">
        <v>361</v>
      </c>
      <c r="D14" s="5"/>
      <c r="E14" s="8">
        <v>32617477.789999999</v>
      </c>
      <c r="F14" s="8">
        <v>31237638.670000002</v>
      </c>
      <c r="G14" s="8">
        <v>31237638.670000002</v>
      </c>
      <c r="H14" s="8" t="s">
        <v>340</v>
      </c>
    </row>
    <row r="15" spans="1:8" x14ac:dyDescent="0.15">
      <c r="A15" s="5" t="s">
        <v>362</v>
      </c>
      <c r="B15" s="6" t="s">
        <v>351</v>
      </c>
      <c r="C15" s="5" t="s">
        <v>363</v>
      </c>
      <c r="D15" s="5"/>
      <c r="E15" s="8">
        <v>0</v>
      </c>
      <c r="F15" s="8">
        <v>0</v>
      </c>
      <c r="G15" s="8">
        <v>0</v>
      </c>
      <c r="H15" s="8" t="s">
        <v>340</v>
      </c>
    </row>
    <row r="16" spans="1:8" x14ac:dyDescent="0.15">
      <c r="A16" s="5" t="s">
        <v>364</v>
      </c>
      <c r="B16" s="6" t="s">
        <v>354</v>
      </c>
      <c r="C16" s="5" t="s">
        <v>365</v>
      </c>
      <c r="D16" s="5"/>
      <c r="E16" s="8">
        <v>32617477.789999999</v>
      </c>
      <c r="F16" s="8">
        <v>31237638.670000002</v>
      </c>
      <c r="G16" s="8">
        <v>31237638.670000002</v>
      </c>
      <c r="H16" s="8" t="s">
        <v>340</v>
      </c>
    </row>
    <row r="17" spans="1:8" ht="31.5" x14ac:dyDescent="0.15">
      <c r="A17" s="5" t="s">
        <v>366</v>
      </c>
      <c r="B17" s="6" t="s">
        <v>367</v>
      </c>
      <c r="C17" s="5" t="s">
        <v>368</v>
      </c>
      <c r="D17" s="5"/>
      <c r="E17" s="8">
        <v>0</v>
      </c>
      <c r="F17" s="8">
        <v>0</v>
      </c>
      <c r="G17" s="8">
        <v>0</v>
      </c>
      <c r="H17" s="8" t="s">
        <v>340</v>
      </c>
    </row>
    <row r="18" spans="1:8" x14ac:dyDescent="0.15">
      <c r="A18" s="5" t="s">
        <v>369</v>
      </c>
      <c r="B18" s="6" t="s">
        <v>351</v>
      </c>
      <c r="C18" s="5" t="s">
        <v>370</v>
      </c>
      <c r="D18" s="5"/>
      <c r="E18" s="8">
        <v>0</v>
      </c>
      <c r="F18" s="8">
        <v>0</v>
      </c>
      <c r="G18" s="8">
        <v>0</v>
      </c>
      <c r="H18" s="8" t="s">
        <v>340</v>
      </c>
    </row>
    <row r="19" spans="1:8" x14ac:dyDescent="0.15">
      <c r="A19" s="5" t="s">
        <v>371</v>
      </c>
      <c r="B19" s="6" t="s">
        <v>354</v>
      </c>
      <c r="C19" s="5" t="s">
        <v>372</v>
      </c>
      <c r="D19" s="5"/>
      <c r="E19" s="8">
        <v>0</v>
      </c>
      <c r="F19" s="8">
        <v>0</v>
      </c>
      <c r="G19" s="8">
        <v>0</v>
      </c>
      <c r="H19" s="8" t="s">
        <v>340</v>
      </c>
    </row>
    <row r="20" spans="1:8" ht="21" x14ac:dyDescent="0.15">
      <c r="A20" s="5" t="s">
        <v>373</v>
      </c>
      <c r="B20" s="6" t="s">
        <v>374</v>
      </c>
      <c r="C20" s="5" t="s">
        <v>375</v>
      </c>
      <c r="D20" s="5"/>
      <c r="E20" s="8">
        <v>0</v>
      </c>
      <c r="F20" s="8">
        <v>0</v>
      </c>
      <c r="G20" s="8">
        <v>0</v>
      </c>
      <c r="H20" s="8" t="s">
        <v>340</v>
      </c>
    </row>
    <row r="21" spans="1:8" x14ac:dyDescent="0.15">
      <c r="A21" s="5" t="s">
        <v>376</v>
      </c>
      <c r="B21" s="6" t="s">
        <v>377</v>
      </c>
      <c r="C21" s="5" t="s">
        <v>378</v>
      </c>
      <c r="D21" s="5"/>
      <c r="E21" s="8">
        <v>0</v>
      </c>
      <c r="F21" s="8">
        <v>0</v>
      </c>
      <c r="G21" s="8">
        <v>0</v>
      </c>
      <c r="H21" s="8" t="s">
        <v>340</v>
      </c>
    </row>
    <row r="22" spans="1:8" x14ac:dyDescent="0.15">
      <c r="A22" s="5" t="s">
        <v>379</v>
      </c>
      <c r="B22" s="6" t="s">
        <v>351</v>
      </c>
      <c r="C22" s="5" t="s">
        <v>380</v>
      </c>
      <c r="D22" s="5"/>
      <c r="E22" s="8">
        <v>0</v>
      </c>
      <c r="F22" s="8">
        <v>0</v>
      </c>
      <c r="G22" s="8">
        <v>0</v>
      </c>
      <c r="H22" s="8" t="s">
        <v>340</v>
      </c>
    </row>
    <row r="23" spans="1:8" x14ac:dyDescent="0.15">
      <c r="A23" s="5" t="s">
        <v>381</v>
      </c>
      <c r="B23" s="6" t="s">
        <v>354</v>
      </c>
      <c r="C23" s="5" t="s">
        <v>382</v>
      </c>
      <c r="D23" s="5"/>
      <c r="E23" s="8">
        <v>0</v>
      </c>
      <c r="F23" s="8">
        <v>0</v>
      </c>
      <c r="G23" s="8">
        <v>0</v>
      </c>
      <c r="H23" s="8" t="s">
        <v>340</v>
      </c>
    </row>
    <row r="24" spans="1:8" x14ac:dyDescent="0.15">
      <c r="A24" s="5" t="s">
        <v>383</v>
      </c>
      <c r="B24" s="6" t="s">
        <v>384</v>
      </c>
      <c r="C24" s="5" t="s">
        <v>385</v>
      </c>
      <c r="D24" s="5"/>
      <c r="E24" s="8">
        <v>12991072.779999999</v>
      </c>
      <c r="F24" s="8">
        <v>12554000</v>
      </c>
      <c r="G24" s="8">
        <v>12554000</v>
      </c>
      <c r="H24" s="8" t="s">
        <v>340</v>
      </c>
    </row>
    <row r="25" spans="1:8" x14ac:dyDescent="0.15">
      <c r="A25" s="5" t="s">
        <v>386</v>
      </c>
      <c r="B25" s="6" t="s">
        <v>351</v>
      </c>
      <c r="C25" s="5" t="s">
        <v>387</v>
      </c>
      <c r="D25" s="5"/>
      <c r="E25" s="8">
        <v>0</v>
      </c>
      <c r="F25" s="8">
        <v>0</v>
      </c>
      <c r="G25" s="8">
        <v>0</v>
      </c>
      <c r="H25" s="8" t="s">
        <v>340</v>
      </c>
    </row>
    <row r="26" spans="1:8" x14ac:dyDescent="0.15">
      <c r="A26" s="5" t="s">
        <v>388</v>
      </c>
      <c r="B26" s="6" t="s">
        <v>354</v>
      </c>
      <c r="C26" s="5" t="s">
        <v>389</v>
      </c>
      <c r="D26" s="5"/>
      <c r="E26" s="8">
        <v>12991072.779999999</v>
      </c>
      <c r="F26" s="8">
        <v>12554000</v>
      </c>
      <c r="G26" s="8">
        <v>12554000</v>
      </c>
      <c r="H26" s="8" t="s">
        <v>340</v>
      </c>
    </row>
    <row r="27" spans="1:8" ht="42" x14ac:dyDescent="0.15">
      <c r="A27" s="5" t="s">
        <v>390</v>
      </c>
      <c r="B27" s="6" t="s">
        <v>391</v>
      </c>
      <c r="C27" s="5" t="s">
        <v>392</v>
      </c>
      <c r="D27" s="5"/>
      <c r="E27" s="8">
        <v>0</v>
      </c>
      <c r="F27" s="8">
        <v>0</v>
      </c>
      <c r="G27" s="8">
        <v>0</v>
      </c>
      <c r="H27" s="8" t="s">
        <v>340</v>
      </c>
    </row>
    <row r="28" spans="1:8" x14ac:dyDescent="0.15">
      <c r="A28" s="5" t="s">
        <v>393</v>
      </c>
      <c r="B28" s="6" t="s">
        <v>394</v>
      </c>
      <c r="C28" s="5" t="s">
        <v>395</v>
      </c>
      <c r="D28" s="5" t="s">
        <v>396</v>
      </c>
      <c r="E28" s="8">
        <v>0</v>
      </c>
      <c r="F28" s="8">
        <v>0</v>
      </c>
      <c r="G28" s="8">
        <v>0</v>
      </c>
      <c r="H28" s="8" t="s">
        <v>340</v>
      </c>
    </row>
    <row r="29" spans="1:8" x14ac:dyDescent="0.15">
      <c r="A29" s="5" t="s">
        <v>397</v>
      </c>
      <c r="B29" s="6" t="s">
        <v>394</v>
      </c>
      <c r="C29" s="5" t="s">
        <v>398</v>
      </c>
      <c r="D29" s="5" t="s">
        <v>399</v>
      </c>
      <c r="E29" s="8">
        <v>0</v>
      </c>
      <c r="F29" s="8">
        <v>0</v>
      </c>
      <c r="G29" s="8">
        <v>0</v>
      </c>
      <c r="H29" s="8" t="s">
        <v>340</v>
      </c>
    </row>
    <row r="30" spans="1:8" x14ac:dyDescent="0.15">
      <c r="A30" s="5" t="s">
        <v>400</v>
      </c>
      <c r="B30" s="6" t="s">
        <v>394</v>
      </c>
      <c r="C30" s="5" t="s">
        <v>401</v>
      </c>
      <c r="D30" s="5" t="s">
        <v>402</v>
      </c>
      <c r="E30" s="8">
        <v>0</v>
      </c>
      <c r="F30" s="8">
        <v>0</v>
      </c>
      <c r="G30" s="8">
        <v>0</v>
      </c>
      <c r="H30" s="8" t="s">
        <v>340</v>
      </c>
    </row>
    <row r="31" spans="1:8" ht="42" x14ac:dyDescent="0.15">
      <c r="A31" s="5" t="s">
        <v>403</v>
      </c>
      <c r="B31" s="6" t="s">
        <v>404</v>
      </c>
      <c r="C31" s="5" t="s">
        <v>405</v>
      </c>
      <c r="D31" s="5"/>
      <c r="E31" s="8">
        <v>45608550.57</v>
      </c>
      <c r="F31" s="8">
        <v>43791638.670000002</v>
      </c>
      <c r="G31" s="8">
        <v>43791638.670000002</v>
      </c>
      <c r="H31" s="8" t="s">
        <v>340</v>
      </c>
    </row>
    <row r="32" spans="1:8" x14ac:dyDescent="0.15">
      <c r="A32" s="5" t="s">
        <v>406</v>
      </c>
      <c r="B32" s="6" t="s">
        <v>394</v>
      </c>
      <c r="C32" s="5" t="s">
        <v>407</v>
      </c>
      <c r="D32" s="5" t="s">
        <v>396</v>
      </c>
      <c r="E32" s="8">
        <v>45608550.57</v>
      </c>
      <c r="F32" s="8">
        <v>0</v>
      </c>
      <c r="G32" s="8">
        <v>0</v>
      </c>
      <c r="H32" s="8" t="s">
        <v>340</v>
      </c>
    </row>
    <row r="33" spans="1:8" x14ac:dyDescent="0.15">
      <c r="A33" s="5" t="s">
        <v>408</v>
      </c>
      <c r="B33" s="6" t="s">
        <v>394</v>
      </c>
      <c r="C33" s="5" t="s">
        <v>409</v>
      </c>
      <c r="D33" s="5" t="s">
        <v>399</v>
      </c>
      <c r="E33" s="8">
        <v>0</v>
      </c>
      <c r="F33" s="8">
        <v>43791638.670000002</v>
      </c>
      <c r="G33" s="8">
        <v>0</v>
      </c>
      <c r="H33" s="8" t="s">
        <v>340</v>
      </c>
    </row>
    <row r="34" spans="1:8" x14ac:dyDescent="0.15">
      <c r="A34" s="5" t="s">
        <v>410</v>
      </c>
      <c r="B34" s="6" t="s">
        <v>394</v>
      </c>
      <c r="C34" s="5" t="s">
        <v>411</v>
      </c>
      <c r="D34" s="5" t="s">
        <v>402</v>
      </c>
      <c r="E34" s="8">
        <v>0</v>
      </c>
      <c r="F34" s="8">
        <v>0</v>
      </c>
      <c r="G34" s="8">
        <v>43791638.670000002</v>
      </c>
      <c r="H34" s="8" t="s">
        <v>340</v>
      </c>
    </row>
    <row r="35" spans="1:8" ht="15" customHeight="1" x14ac:dyDescent="0.15"/>
    <row r="36" spans="1:8" ht="20.100000000000001" customHeight="1" x14ac:dyDescent="0.15">
      <c r="A36" s="21" t="s">
        <v>412</v>
      </c>
      <c r="B36" s="21"/>
      <c r="C36" s="12" t="s">
        <v>1</v>
      </c>
      <c r="D36" s="12"/>
      <c r="E36" s="7"/>
      <c r="F36" s="12" t="s">
        <v>5</v>
      </c>
      <c r="G36" s="12"/>
    </row>
    <row r="37" spans="1:8" ht="20.100000000000001" customHeight="1" x14ac:dyDescent="0.15">
      <c r="C37" s="14" t="s">
        <v>413</v>
      </c>
      <c r="D37" s="14"/>
      <c r="E37" s="1" t="s">
        <v>6</v>
      </c>
      <c r="F37" s="14" t="s">
        <v>7</v>
      </c>
      <c r="G37" s="14"/>
    </row>
    <row r="38" spans="1:8" ht="15" customHeight="1" x14ac:dyDescent="0.15"/>
    <row r="39" spans="1:8" ht="20.100000000000001" customHeight="1" x14ac:dyDescent="0.15">
      <c r="A39" s="21" t="s">
        <v>414</v>
      </c>
      <c r="B39" s="21"/>
      <c r="C39" s="12"/>
      <c r="D39" s="12"/>
      <c r="E39" s="7"/>
      <c r="F39" s="12" t="s">
        <v>415</v>
      </c>
      <c r="G39" s="12"/>
    </row>
    <row r="40" spans="1:8" ht="20.100000000000001" customHeight="1" x14ac:dyDescent="0.15">
      <c r="C40" s="14" t="s">
        <v>413</v>
      </c>
      <c r="D40" s="14"/>
      <c r="E40" s="1" t="s">
        <v>416</v>
      </c>
      <c r="F40" s="14" t="s">
        <v>417</v>
      </c>
      <c r="G40" s="14"/>
    </row>
    <row r="41" spans="1:8" ht="20.100000000000001" customHeight="1" x14ac:dyDescent="0.15">
      <c r="A41" s="14" t="s">
        <v>418</v>
      </c>
      <c r="B41" s="14"/>
    </row>
    <row r="42" spans="1:8" ht="15" customHeight="1" x14ac:dyDescent="0.15"/>
    <row r="43" spans="1:8" ht="20.100000000000001" customHeight="1" x14ac:dyDescent="0.15">
      <c r="A43" s="16" t="s">
        <v>419</v>
      </c>
      <c r="B43" s="16"/>
      <c r="C43" s="16"/>
      <c r="D43" s="16"/>
      <c r="E43" s="16"/>
    </row>
    <row r="44" spans="1:8" ht="20.100000000000001" customHeight="1" x14ac:dyDescent="0.15">
      <c r="A44" s="12" t="s">
        <v>420</v>
      </c>
      <c r="B44" s="12"/>
      <c r="C44" s="12"/>
      <c r="D44" s="12"/>
      <c r="E44" s="12"/>
    </row>
    <row r="45" spans="1:8" ht="20.100000000000001" customHeight="1" x14ac:dyDescent="0.15">
      <c r="A45" s="14" t="s">
        <v>421</v>
      </c>
      <c r="B45" s="14"/>
      <c r="C45" s="14"/>
      <c r="D45" s="14"/>
      <c r="E45" s="14"/>
    </row>
    <row r="46" spans="1:8" ht="15" customHeight="1" x14ac:dyDescent="0.15"/>
    <row r="47" spans="1:8" ht="20.100000000000001" customHeight="1" x14ac:dyDescent="0.15">
      <c r="A47" s="12"/>
      <c r="B47" s="12"/>
      <c r="C47" s="12" t="s">
        <v>422</v>
      </c>
      <c r="D47" s="12"/>
      <c r="E47" s="12"/>
    </row>
    <row r="48" spans="1:8" ht="20.100000000000001" customHeight="1" x14ac:dyDescent="0.15">
      <c r="A48" s="14" t="s">
        <v>6</v>
      </c>
      <c r="B48" s="14"/>
      <c r="C48" s="14" t="s">
        <v>7</v>
      </c>
      <c r="D48" s="14"/>
      <c r="E48" s="14"/>
    </row>
    <row r="49" spans="1:5" ht="20.100000000000001" customHeight="1" x14ac:dyDescent="0.15">
      <c r="A49" s="14" t="s">
        <v>418</v>
      </c>
      <c r="B49" s="14"/>
    </row>
    <row r="50" spans="1:5" ht="20.100000000000001" customHeight="1" x14ac:dyDescent="0.15">
      <c r="A50" s="3" t="s">
        <v>423</v>
      </c>
    </row>
    <row r="51" spans="1:5" ht="20.100000000000001" customHeight="1" x14ac:dyDescent="0.15"/>
    <row r="52" spans="1:5" ht="20.100000000000001" customHeight="1" x14ac:dyDescent="0.15">
      <c r="A52" s="17" t="s">
        <v>34</v>
      </c>
      <c r="B52" s="17"/>
      <c r="C52" s="17"/>
      <c r="D52" s="17"/>
      <c r="E52" s="17"/>
    </row>
    <row r="53" spans="1:5" ht="20.100000000000001" customHeight="1" x14ac:dyDescent="0.15">
      <c r="A53" s="18" t="s">
        <v>35</v>
      </c>
      <c r="B53" s="18"/>
      <c r="C53" s="18"/>
      <c r="D53" s="18"/>
      <c r="E53" s="18"/>
    </row>
    <row r="54" spans="1:5" ht="20.100000000000001" customHeight="1" x14ac:dyDescent="0.15">
      <c r="A54" s="18" t="s">
        <v>36</v>
      </c>
      <c r="B54" s="18"/>
      <c r="C54" s="18"/>
      <c r="D54" s="18"/>
      <c r="E54" s="18"/>
    </row>
    <row r="55" spans="1:5" ht="20.100000000000001" customHeight="1" x14ac:dyDescent="0.15">
      <c r="A55" s="18" t="s">
        <v>37</v>
      </c>
      <c r="B55" s="18"/>
      <c r="C55" s="18"/>
      <c r="D55" s="18"/>
      <c r="E55" s="18"/>
    </row>
    <row r="56" spans="1:5" ht="20.100000000000001" customHeight="1" x14ac:dyDescent="0.15">
      <c r="A56" s="18" t="s">
        <v>38</v>
      </c>
      <c r="B56" s="18"/>
      <c r="C56" s="18"/>
      <c r="D56" s="18"/>
      <c r="E56" s="18"/>
    </row>
    <row r="57" spans="1:5" ht="20.100000000000001" customHeight="1" x14ac:dyDescent="0.15">
      <c r="A57" s="18" t="s">
        <v>39</v>
      </c>
      <c r="B57" s="18"/>
      <c r="C57" s="18"/>
      <c r="D57" s="18"/>
      <c r="E57" s="18"/>
    </row>
    <row r="58" spans="1:5" ht="20.100000000000001" customHeight="1" x14ac:dyDescent="0.15">
      <c r="A58" s="19" t="s">
        <v>40</v>
      </c>
      <c r="B58" s="19"/>
      <c r="C58" s="19"/>
      <c r="D58" s="19"/>
      <c r="E58" s="19"/>
    </row>
  </sheetData>
  <sheetProtection password="ED12" sheet="1" objects="1" scenarios="1"/>
  <mergeCells count="32">
    <mergeCell ref="A54:E54"/>
    <mergeCell ref="A55:E55"/>
    <mergeCell ref="A56:E56"/>
    <mergeCell ref="A57:E57"/>
    <mergeCell ref="A58:E58"/>
    <mergeCell ref="A48:B48"/>
    <mergeCell ref="C48:E48"/>
    <mergeCell ref="A49:B49"/>
    <mergeCell ref="A52:E52"/>
    <mergeCell ref="A53:E53"/>
    <mergeCell ref="A41:B41"/>
    <mergeCell ref="A43:E43"/>
    <mergeCell ref="A44:E44"/>
    <mergeCell ref="A45:E45"/>
    <mergeCell ref="A47:B47"/>
    <mergeCell ref="C47:E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&amp;K00-00925126.116.382419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6"/>
  <sheetViews>
    <sheetView workbookViewId="0"/>
  </sheetViews>
  <sheetFormatPr defaultRowHeight="10.5" x14ac:dyDescent="0.15"/>
  <cols>
    <col min="1" max="1" width="57.28515625" customWidth="1"/>
    <col min="2" max="4" width="15.28515625" customWidth="1"/>
    <col min="5" max="5" width="21" customWidth="1"/>
    <col min="6" max="8" width="22.85546875" customWidth="1"/>
  </cols>
  <sheetData>
    <row r="1" spans="1:6" ht="15" customHeight="1" x14ac:dyDescent="0.15"/>
    <row r="2" spans="1:6" ht="24.95" customHeight="1" x14ac:dyDescent="0.15">
      <c r="A2" s="11" t="s">
        <v>424</v>
      </c>
      <c r="B2" s="11"/>
      <c r="C2" s="11"/>
      <c r="D2" s="11"/>
      <c r="E2" s="11"/>
      <c r="F2" s="11"/>
    </row>
    <row r="3" spans="1:6" ht="15" customHeight="1" x14ac:dyDescent="0.15"/>
    <row r="4" spans="1:6" ht="39.950000000000003" customHeight="1" x14ac:dyDescent="0.15">
      <c r="A4" s="20" t="s">
        <v>425</v>
      </c>
      <c r="B4" s="20" t="s">
        <v>426</v>
      </c>
      <c r="C4" s="20" t="s">
        <v>427</v>
      </c>
      <c r="D4" s="20" t="s">
        <v>428</v>
      </c>
      <c r="E4" s="20" t="s">
        <v>429</v>
      </c>
      <c r="F4" s="20"/>
    </row>
    <row r="5" spans="1:6" ht="39.950000000000003" customHeight="1" x14ac:dyDescent="0.15">
      <c r="A5" s="20"/>
      <c r="B5" s="20"/>
      <c r="C5" s="20"/>
      <c r="D5" s="20"/>
      <c r="E5" s="5" t="s">
        <v>430</v>
      </c>
      <c r="F5" s="5" t="s">
        <v>431</v>
      </c>
    </row>
    <row r="6" spans="1:6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</sheetData>
  <sheetProtection password="ED12" sheet="1" objects="1" scenarios="1"/>
  <mergeCells count="6">
    <mergeCell ref="A2:F2"/>
    <mergeCell ref="A4:A5"/>
    <mergeCell ref="B4:B5"/>
    <mergeCell ref="C4:C5"/>
    <mergeCell ref="D4:D5"/>
    <mergeCell ref="E4:F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&amp;K00-00925126.116.382419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89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2" t="s">
        <v>432</v>
      </c>
      <c r="B2" s="22"/>
      <c r="C2" s="23" t="s">
        <v>127</v>
      </c>
      <c r="D2" s="23"/>
      <c r="E2" s="23"/>
      <c r="F2" s="23"/>
      <c r="G2" s="23"/>
      <c r="H2" s="23"/>
      <c r="I2" s="23"/>
      <c r="J2" s="23"/>
    </row>
    <row r="3" spans="1:10" ht="24.95" customHeight="1" x14ac:dyDescent="0.15">
      <c r="A3" s="22" t="s">
        <v>433</v>
      </c>
      <c r="B3" s="22"/>
      <c r="C3" s="23" t="s">
        <v>434</v>
      </c>
      <c r="D3" s="23"/>
      <c r="E3" s="23"/>
      <c r="F3" s="23"/>
      <c r="G3" s="23"/>
      <c r="H3" s="23"/>
      <c r="I3" s="23"/>
      <c r="J3" s="23"/>
    </row>
    <row r="4" spans="1:10" ht="24.95" customHeight="1" x14ac:dyDescent="0.15">
      <c r="A4" s="22" t="s">
        <v>435</v>
      </c>
      <c r="B4" s="22"/>
      <c r="C4" s="23" t="s">
        <v>396</v>
      </c>
      <c r="D4" s="23"/>
      <c r="E4" s="23"/>
      <c r="F4" s="23"/>
      <c r="G4" s="23"/>
      <c r="H4" s="23"/>
      <c r="I4" s="23"/>
      <c r="J4" s="23"/>
    </row>
    <row r="5" spans="1:10" ht="24.95" customHeight="1" x14ac:dyDescent="0.15">
      <c r="A5" s="14" t="s">
        <v>436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24.95" customHeight="1" x14ac:dyDescent="0.15"/>
    <row r="7" spans="1:10" ht="50.1" customHeight="1" x14ac:dyDescent="0.15">
      <c r="A7" s="20" t="s">
        <v>332</v>
      </c>
      <c r="B7" s="20" t="s">
        <v>437</v>
      </c>
      <c r="C7" s="20" t="s">
        <v>438</v>
      </c>
      <c r="D7" s="20" t="s">
        <v>439</v>
      </c>
      <c r="E7" s="20"/>
      <c r="F7" s="20"/>
      <c r="G7" s="20"/>
      <c r="H7" s="20" t="s">
        <v>440</v>
      </c>
      <c r="I7" s="20" t="s">
        <v>441</v>
      </c>
      <c r="J7" s="20" t="s">
        <v>442</v>
      </c>
    </row>
    <row r="8" spans="1:10" ht="50.1" customHeight="1" x14ac:dyDescent="0.15">
      <c r="A8" s="20"/>
      <c r="B8" s="20"/>
      <c r="C8" s="20"/>
      <c r="D8" s="20" t="s">
        <v>443</v>
      </c>
      <c r="E8" s="20" t="s">
        <v>91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5" t="s">
        <v>444</v>
      </c>
      <c r="F9" s="5" t="s">
        <v>445</v>
      </c>
      <c r="G9" s="5" t="s">
        <v>446</v>
      </c>
      <c r="H9" s="20"/>
      <c r="I9" s="20"/>
      <c r="J9" s="20"/>
    </row>
    <row r="10" spans="1:10" ht="24.95" customHeight="1" x14ac:dyDescent="0.15">
      <c r="A10" s="5" t="s">
        <v>337</v>
      </c>
      <c r="B10" s="5" t="s">
        <v>447</v>
      </c>
      <c r="C10" s="5" t="s">
        <v>448</v>
      </c>
      <c r="D10" s="5" t="s">
        <v>449</v>
      </c>
      <c r="E10" s="5" t="s">
        <v>450</v>
      </c>
      <c r="F10" s="5" t="s">
        <v>451</v>
      </c>
      <c r="G10" s="5" t="s">
        <v>452</v>
      </c>
      <c r="H10" s="5" t="s">
        <v>453</v>
      </c>
      <c r="I10" s="5" t="s">
        <v>454</v>
      </c>
      <c r="J10" s="5" t="s">
        <v>455</v>
      </c>
    </row>
    <row r="11" spans="1:10" ht="21" x14ac:dyDescent="0.15">
      <c r="A11" s="5" t="s">
        <v>456</v>
      </c>
      <c r="B11" s="6" t="s">
        <v>457</v>
      </c>
      <c r="C11" s="8">
        <v>0.5</v>
      </c>
      <c r="D11" s="8">
        <v>22440</v>
      </c>
      <c r="E11" s="8">
        <v>13423.2</v>
      </c>
      <c r="F11" s="8">
        <v>1342.32</v>
      </c>
      <c r="G11" s="8">
        <v>7674.48</v>
      </c>
      <c r="H11" s="8"/>
      <c r="I11" s="8">
        <v>1</v>
      </c>
      <c r="J11" s="8">
        <v>134640</v>
      </c>
    </row>
    <row r="12" spans="1:10" ht="21" x14ac:dyDescent="0.15">
      <c r="A12" s="5" t="s">
        <v>458</v>
      </c>
      <c r="B12" s="6" t="s">
        <v>459</v>
      </c>
      <c r="C12" s="8">
        <v>1</v>
      </c>
      <c r="D12" s="8">
        <v>22440</v>
      </c>
      <c r="E12" s="8">
        <v>11548.6</v>
      </c>
      <c r="F12" s="8">
        <v>1154.8599999999999</v>
      </c>
      <c r="G12" s="8">
        <v>9736.5400000000009</v>
      </c>
      <c r="H12" s="8"/>
      <c r="I12" s="8">
        <v>1</v>
      </c>
      <c r="J12" s="8">
        <v>269280</v>
      </c>
    </row>
    <row r="13" spans="1:10" ht="31.5" x14ac:dyDescent="0.15">
      <c r="A13" s="5" t="s">
        <v>460</v>
      </c>
      <c r="B13" s="6" t="s">
        <v>461</v>
      </c>
      <c r="C13" s="8">
        <v>1</v>
      </c>
      <c r="D13" s="8">
        <v>22440</v>
      </c>
      <c r="E13" s="8">
        <v>9580.2000000000007</v>
      </c>
      <c r="F13" s="8">
        <v>958.02</v>
      </c>
      <c r="G13" s="8">
        <v>11901.78</v>
      </c>
      <c r="H13" s="8"/>
      <c r="I13" s="8">
        <v>1</v>
      </c>
      <c r="J13" s="8">
        <v>269280</v>
      </c>
    </row>
    <row r="14" spans="1:10" ht="31.5" x14ac:dyDescent="0.15">
      <c r="A14" s="5" t="s">
        <v>462</v>
      </c>
      <c r="B14" s="6" t="s">
        <v>463</v>
      </c>
      <c r="C14" s="8">
        <v>1</v>
      </c>
      <c r="D14" s="8">
        <v>22440</v>
      </c>
      <c r="E14" s="8">
        <v>9989</v>
      </c>
      <c r="F14" s="8">
        <v>998.9</v>
      </c>
      <c r="G14" s="8">
        <v>11452.1</v>
      </c>
      <c r="H14" s="8"/>
      <c r="I14" s="8">
        <v>1</v>
      </c>
      <c r="J14" s="8">
        <v>269280</v>
      </c>
    </row>
    <row r="15" spans="1:10" ht="21" x14ac:dyDescent="0.15">
      <c r="A15" s="5" t="s">
        <v>464</v>
      </c>
      <c r="B15" s="6" t="s">
        <v>465</v>
      </c>
      <c r="C15" s="8">
        <v>0.5</v>
      </c>
      <c r="D15" s="8">
        <v>22440</v>
      </c>
      <c r="E15" s="8">
        <v>7268</v>
      </c>
      <c r="F15" s="8">
        <v>0</v>
      </c>
      <c r="G15" s="8">
        <v>15172</v>
      </c>
      <c r="H15" s="8"/>
      <c r="I15" s="8">
        <v>1</v>
      </c>
      <c r="J15" s="8">
        <v>134640</v>
      </c>
    </row>
    <row r="16" spans="1:10" x14ac:dyDescent="0.15">
      <c r="A16" s="5" t="s">
        <v>466</v>
      </c>
      <c r="B16" s="6" t="s">
        <v>467</v>
      </c>
      <c r="C16" s="8">
        <v>1</v>
      </c>
      <c r="D16" s="8">
        <v>22440</v>
      </c>
      <c r="E16" s="8">
        <v>12762.4</v>
      </c>
      <c r="F16" s="8">
        <v>1276.24</v>
      </c>
      <c r="G16" s="8">
        <v>8401.36</v>
      </c>
      <c r="H16" s="8"/>
      <c r="I16" s="8">
        <v>1</v>
      </c>
      <c r="J16" s="8">
        <v>269280</v>
      </c>
    </row>
    <row r="17" spans="1:10" x14ac:dyDescent="0.15">
      <c r="A17" s="5" t="s">
        <v>468</v>
      </c>
      <c r="B17" s="6" t="s">
        <v>469</v>
      </c>
      <c r="C17" s="8">
        <v>0.5</v>
      </c>
      <c r="D17" s="8">
        <v>22440</v>
      </c>
      <c r="E17" s="8">
        <v>11033.4</v>
      </c>
      <c r="F17" s="8">
        <v>1103.3399999999999</v>
      </c>
      <c r="G17" s="8">
        <v>10303.26</v>
      </c>
      <c r="H17" s="8"/>
      <c r="I17" s="8">
        <v>1</v>
      </c>
      <c r="J17" s="8">
        <v>134640</v>
      </c>
    </row>
    <row r="18" spans="1:10" x14ac:dyDescent="0.15">
      <c r="A18" s="5" t="s">
        <v>470</v>
      </c>
      <c r="B18" s="6" t="s">
        <v>471</v>
      </c>
      <c r="C18" s="8">
        <v>1</v>
      </c>
      <c r="D18" s="8">
        <v>22440</v>
      </c>
      <c r="E18" s="8">
        <v>7268</v>
      </c>
      <c r="F18" s="8">
        <v>726.8</v>
      </c>
      <c r="G18" s="8">
        <v>14445.2</v>
      </c>
      <c r="H18" s="8"/>
      <c r="I18" s="8">
        <v>1</v>
      </c>
      <c r="J18" s="8">
        <v>269280</v>
      </c>
    </row>
    <row r="19" spans="1:10" x14ac:dyDescent="0.15">
      <c r="A19" s="5" t="s">
        <v>472</v>
      </c>
      <c r="B19" s="6" t="s">
        <v>473</v>
      </c>
      <c r="C19" s="8">
        <v>1</v>
      </c>
      <c r="D19" s="8">
        <v>22440</v>
      </c>
      <c r="E19" s="8">
        <v>8279.43</v>
      </c>
      <c r="F19" s="8">
        <v>0</v>
      </c>
      <c r="G19" s="8">
        <v>14160.57</v>
      </c>
      <c r="H19" s="8"/>
      <c r="I19" s="8">
        <v>1</v>
      </c>
      <c r="J19" s="8">
        <v>269280</v>
      </c>
    </row>
    <row r="20" spans="1:10" x14ac:dyDescent="0.15">
      <c r="A20" s="5" t="s">
        <v>474</v>
      </c>
      <c r="B20" s="6" t="s">
        <v>475</v>
      </c>
      <c r="C20" s="8">
        <v>1</v>
      </c>
      <c r="D20" s="8">
        <v>22440</v>
      </c>
      <c r="E20" s="8">
        <v>7360</v>
      </c>
      <c r="F20" s="8">
        <v>0</v>
      </c>
      <c r="G20" s="8">
        <v>15080</v>
      </c>
      <c r="H20" s="8"/>
      <c r="I20" s="8">
        <v>1</v>
      </c>
      <c r="J20" s="8">
        <v>269280</v>
      </c>
    </row>
    <row r="21" spans="1:10" x14ac:dyDescent="0.15">
      <c r="A21" s="5" t="s">
        <v>476</v>
      </c>
      <c r="B21" s="6" t="s">
        <v>477</v>
      </c>
      <c r="C21" s="8">
        <v>1</v>
      </c>
      <c r="D21" s="8">
        <v>22440</v>
      </c>
      <c r="E21" s="8">
        <v>7268</v>
      </c>
      <c r="F21" s="8">
        <v>0</v>
      </c>
      <c r="G21" s="8">
        <v>15172</v>
      </c>
      <c r="H21" s="8"/>
      <c r="I21" s="8">
        <v>1</v>
      </c>
      <c r="J21" s="8">
        <v>269280</v>
      </c>
    </row>
    <row r="22" spans="1:10" x14ac:dyDescent="0.15">
      <c r="A22" s="5" t="s">
        <v>478</v>
      </c>
      <c r="B22" s="6" t="s">
        <v>479</v>
      </c>
      <c r="C22" s="8">
        <v>2</v>
      </c>
      <c r="D22" s="8">
        <v>7971.6666699999996</v>
      </c>
      <c r="E22" s="8">
        <v>7971.6666699999996</v>
      </c>
      <c r="F22" s="8">
        <v>0</v>
      </c>
      <c r="G22" s="8">
        <v>0</v>
      </c>
      <c r="H22" s="8"/>
      <c r="I22" s="8">
        <v>1</v>
      </c>
      <c r="J22" s="8">
        <v>191320</v>
      </c>
    </row>
    <row r="23" spans="1:10" x14ac:dyDescent="0.15">
      <c r="A23" s="5" t="s">
        <v>480</v>
      </c>
      <c r="B23" s="6" t="s">
        <v>481</v>
      </c>
      <c r="C23" s="8">
        <v>1</v>
      </c>
      <c r="D23" s="8">
        <v>22440</v>
      </c>
      <c r="E23" s="8">
        <v>7268</v>
      </c>
      <c r="F23" s="8">
        <v>0</v>
      </c>
      <c r="G23" s="8">
        <v>15172</v>
      </c>
      <c r="H23" s="8"/>
      <c r="I23" s="8">
        <v>1</v>
      </c>
      <c r="J23" s="8">
        <v>269280</v>
      </c>
    </row>
    <row r="24" spans="1:10" x14ac:dyDescent="0.15">
      <c r="A24" s="5" t="s">
        <v>482</v>
      </c>
      <c r="B24" s="6" t="s">
        <v>483</v>
      </c>
      <c r="C24" s="8">
        <v>0.75</v>
      </c>
      <c r="D24" s="8">
        <v>22440</v>
      </c>
      <c r="E24" s="8">
        <v>9580.2000000000007</v>
      </c>
      <c r="F24" s="8">
        <v>958.02</v>
      </c>
      <c r="G24" s="8">
        <v>11901.78</v>
      </c>
      <c r="H24" s="8"/>
      <c r="I24" s="8">
        <v>1</v>
      </c>
      <c r="J24" s="8">
        <v>201960</v>
      </c>
    </row>
    <row r="25" spans="1:10" ht="21" x14ac:dyDescent="0.15">
      <c r="A25" s="5" t="s">
        <v>484</v>
      </c>
      <c r="B25" s="6" t="s">
        <v>485</v>
      </c>
      <c r="C25" s="8">
        <v>1</v>
      </c>
      <c r="D25" s="8">
        <v>22440</v>
      </c>
      <c r="E25" s="8">
        <v>7903.09</v>
      </c>
      <c r="F25" s="8">
        <v>0</v>
      </c>
      <c r="G25" s="8">
        <v>14536.91</v>
      </c>
      <c r="H25" s="8"/>
      <c r="I25" s="8">
        <v>1</v>
      </c>
      <c r="J25" s="8">
        <v>269280</v>
      </c>
    </row>
    <row r="26" spans="1:10" ht="21" x14ac:dyDescent="0.15">
      <c r="A26" s="5" t="s">
        <v>486</v>
      </c>
      <c r="B26" s="6" t="s">
        <v>487</v>
      </c>
      <c r="C26" s="8">
        <v>1</v>
      </c>
      <c r="D26" s="8">
        <v>37000</v>
      </c>
      <c r="E26" s="8">
        <v>37000</v>
      </c>
      <c r="F26" s="8">
        <v>0</v>
      </c>
      <c r="G26" s="8">
        <v>0</v>
      </c>
      <c r="H26" s="8"/>
      <c r="I26" s="8">
        <v>1</v>
      </c>
      <c r="J26" s="8">
        <v>444000</v>
      </c>
    </row>
    <row r="27" spans="1:10" ht="21" x14ac:dyDescent="0.15">
      <c r="A27" s="5" t="s">
        <v>488</v>
      </c>
      <c r="B27" s="6" t="s">
        <v>489</v>
      </c>
      <c r="C27" s="8">
        <v>1</v>
      </c>
      <c r="D27" s="8">
        <v>6333.3333300000004</v>
      </c>
      <c r="E27" s="8">
        <v>6333.3333300000004</v>
      </c>
      <c r="F27" s="8">
        <v>0</v>
      </c>
      <c r="G27" s="8">
        <v>0</v>
      </c>
      <c r="H27" s="8"/>
      <c r="I27" s="8">
        <v>1</v>
      </c>
      <c r="J27" s="8">
        <v>76000</v>
      </c>
    </row>
    <row r="28" spans="1:10" ht="24.95" customHeight="1" x14ac:dyDescent="0.15">
      <c r="A28" s="24" t="s">
        <v>490</v>
      </c>
      <c r="B28" s="24"/>
      <c r="C28" s="10" t="s">
        <v>340</v>
      </c>
      <c r="D28" s="10">
        <f>SUBTOTAL(9,D11:D27)</f>
        <v>365465</v>
      </c>
      <c r="E28" s="10" t="s">
        <v>340</v>
      </c>
      <c r="F28" s="10" t="s">
        <v>340</v>
      </c>
      <c r="G28" s="10" t="s">
        <v>340</v>
      </c>
      <c r="H28" s="10" t="s">
        <v>340</v>
      </c>
      <c r="I28" s="10" t="s">
        <v>340</v>
      </c>
      <c r="J28" s="10">
        <f>SUBTOTAL(9,J11:J27)</f>
        <v>4010000</v>
      </c>
    </row>
    <row r="29" spans="1:10" ht="24.95" customHeight="1" x14ac:dyDescent="0.15"/>
    <row r="30" spans="1:10" ht="24.95" customHeight="1" x14ac:dyDescent="0.15">
      <c r="A30" s="22" t="s">
        <v>432</v>
      </c>
      <c r="B30" s="22"/>
      <c r="C30" s="23" t="s">
        <v>127</v>
      </c>
      <c r="D30" s="23"/>
      <c r="E30" s="23"/>
      <c r="F30" s="23"/>
      <c r="G30" s="23"/>
      <c r="H30" s="23"/>
      <c r="I30" s="23"/>
      <c r="J30" s="23"/>
    </row>
    <row r="31" spans="1:10" ht="24.95" customHeight="1" x14ac:dyDescent="0.15">
      <c r="A31" s="22" t="s">
        <v>433</v>
      </c>
      <c r="B31" s="22"/>
      <c r="C31" s="23" t="s">
        <v>491</v>
      </c>
      <c r="D31" s="23"/>
      <c r="E31" s="23"/>
      <c r="F31" s="23"/>
      <c r="G31" s="23"/>
      <c r="H31" s="23"/>
      <c r="I31" s="23"/>
      <c r="J31" s="23"/>
    </row>
    <row r="32" spans="1:10" ht="24.95" customHeight="1" x14ac:dyDescent="0.15">
      <c r="A32" s="22" t="s">
        <v>435</v>
      </c>
      <c r="B32" s="22"/>
      <c r="C32" s="23" t="s">
        <v>396</v>
      </c>
      <c r="D32" s="23"/>
      <c r="E32" s="23"/>
      <c r="F32" s="23"/>
      <c r="G32" s="23"/>
      <c r="H32" s="23"/>
      <c r="I32" s="23"/>
      <c r="J32" s="23"/>
    </row>
    <row r="33" spans="1:10" ht="24.95" customHeight="1" x14ac:dyDescent="0.15">
      <c r="A33" s="14" t="s">
        <v>436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24.95" customHeight="1" x14ac:dyDescent="0.15"/>
    <row r="35" spans="1:10" ht="50.1" customHeight="1" x14ac:dyDescent="0.15">
      <c r="A35" s="20" t="s">
        <v>332</v>
      </c>
      <c r="B35" s="20" t="s">
        <v>437</v>
      </c>
      <c r="C35" s="20" t="s">
        <v>438</v>
      </c>
      <c r="D35" s="20" t="s">
        <v>439</v>
      </c>
      <c r="E35" s="20"/>
      <c r="F35" s="20"/>
      <c r="G35" s="20"/>
      <c r="H35" s="20" t="s">
        <v>440</v>
      </c>
      <c r="I35" s="20" t="s">
        <v>441</v>
      </c>
      <c r="J35" s="20" t="s">
        <v>442</v>
      </c>
    </row>
    <row r="36" spans="1:10" ht="50.1" customHeight="1" x14ac:dyDescent="0.15">
      <c r="A36" s="20"/>
      <c r="B36" s="20"/>
      <c r="C36" s="20"/>
      <c r="D36" s="20" t="s">
        <v>443</v>
      </c>
      <c r="E36" s="20" t="s">
        <v>91</v>
      </c>
      <c r="F36" s="20"/>
      <c r="G36" s="20"/>
      <c r="H36" s="20"/>
      <c r="I36" s="20"/>
      <c r="J36" s="20"/>
    </row>
    <row r="37" spans="1:10" ht="50.1" customHeight="1" x14ac:dyDescent="0.15">
      <c r="A37" s="20"/>
      <c r="B37" s="20"/>
      <c r="C37" s="20"/>
      <c r="D37" s="20"/>
      <c r="E37" s="5" t="s">
        <v>444</v>
      </c>
      <c r="F37" s="5" t="s">
        <v>445</v>
      </c>
      <c r="G37" s="5" t="s">
        <v>446</v>
      </c>
      <c r="H37" s="20"/>
      <c r="I37" s="20"/>
      <c r="J37" s="20"/>
    </row>
    <row r="38" spans="1:10" ht="24.95" customHeight="1" x14ac:dyDescent="0.15">
      <c r="A38" s="5" t="s">
        <v>337</v>
      </c>
      <c r="B38" s="5" t="s">
        <v>447</v>
      </c>
      <c r="C38" s="5" t="s">
        <v>448</v>
      </c>
      <c r="D38" s="5" t="s">
        <v>449</v>
      </c>
      <c r="E38" s="5" t="s">
        <v>450</v>
      </c>
      <c r="F38" s="5" t="s">
        <v>451</v>
      </c>
      <c r="G38" s="5" t="s">
        <v>452</v>
      </c>
      <c r="H38" s="5" t="s">
        <v>453</v>
      </c>
      <c r="I38" s="5" t="s">
        <v>454</v>
      </c>
      <c r="J38" s="5" t="s">
        <v>455</v>
      </c>
    </row>
    <row r="39" spans="1:10" ht="21" x14ac:dyDescent="0.15">
      <c r="A39" s="5" t="s">
        <v>492</v>
      </c>
      <c r="B39" s="6" t="s">
        <v>493</v>
      </c>
      <c r="C39" s="8">
        <v>1</v>
      </c>
      <c r="D39" s="8">
        <v>22440</v>
      </c>
      <c r="E39" s="8">
        <v>9588</v>
      </c>
      <c r="F39" s="8">
        <v>0</v>
      </c>
      <c r="G39" s="8">
        <v>12852</v>
      </c>
      <c r="H39" s="8"/>
      <c r="I39" s="8">
        <v>1</v>
      </c>
      <c r="J39" s="8">
        <v>67320</v>
      </c>
    </row>
    <row r="40" spans="1:10" ht="21" x14ac:dyDescent="0.15">
      <c r="A40" s="5" t="s">
        <v>494</v>
      </c>
      <c r="B40" s="6" t="s">
        <v>495</v>
      </c>
      <c r="C40" s="8">
        <v>1</v>
      </c>
      <c r="D40" s="8">
        <v>22440</v>
      </c>
      <c r="E40" s="8">
        <v>7731</v>
      </c>
      <c r="F40" s="8">
        <v>0</v>
      </c>
      <c r="G40" s="8">
        <v>14709</v>
      </c>
      <c r="H40" s="8"/>
      <c r="I40" s="8">
        <v>1</v>
      </c>
      <c r="J40" s="8">
        <v>67320</v>
      </c>
    </row>
    <row r="41" spans="1:10" ht="21" x14ac:dyDescent="0.15">
      <c r="A41" s="5" t="s">
        <v>496</v>
      </c>
      <c r="B41" s="6" t="s">
        <v>497</v>
      </c>
      <c r="C41" s="8">
        <v>1</v>
      </c>
      <c r="D41" s="8">
        <v>22440</v>
      </c>
      <c r="E41" s="8">
        <v>9588</v>
      </c>
      <c r="F41" s="8">
        <v>0</v>
      </c>
      <c r="G41" s="8">
        <v>12852</v>
      </c>
      <c r="H41" s="8"/>
      <c r="I41" s="8">
        <v>1</v>
      </c>
      <c r="J41" s="8">
        <v>67320</v>
      </c>
    </row>
    <row r="42" spans="1:10" ht="21" x14ac:dyDescent="0.15">
      <c r="A42" s="5" t="s">
        <v>498</v>
      </c>
      <c r="B42" s="6" t="s">
        <v>499</v>
      </c>
      <c r="C42" s="8">
        <v>1</v>
      </c>
      <c r="D42" s="8">
        <v>22440</v>
      </c>
      <c r="E42" s="8">
        <v>7731</v>
      </c>
      <c r="F42" s="8">
        <v>0</v>
      </c>
      <c r="G42" s="8">
        <v>14709</v>
      </c>
      <c r="H42" s="8"/>
      <c r="I42" s="8">
        <v>1</v>
      </c>
      <c r="J42" s="8">
        <v>67320</v>
      </c>
    </row>
    <row r="43" spans="1:10" ht="31.5" x14ac:dyDescent="0.15">
      <c r="A43" s="5" t="s">
        <v>500</v>
      </c>
      <c r="B43" s="6" t="s">
        <v>501</v>
      </c>
      <c r="C43" s="8">
        <v>2</v>
      </c>
      <c r="D43" s="8">
        <v>22440</v>
      </c>
      <c r="E43" s="8">
        <v>6320</v>
      </c>
      <c r="F43" s="8">
        <v>0</v>
      </c>
      <c r="G43" s="8">
        <v>16120</v>
      </c>
      <c r="H43" s="8"/>
      <c r="I43" s="8">
        <v>1</v>
      </c>
      <c r="J43" s="8">
        <v>134640</v>
      </c>
    </row>
    <row r="44" spans="1:10" ht="31.5" x14ac:dyDescent="0.15">
      <c r="A44" s="5" t="s">
        <v>502</v>
      </c>
      <c r="B44" s="6" t="s">
        <v>503</v>
      </c>
      <c r="C44" s="8">
        <v>3</v>
      </c>
      <c r="D44" s="8">
        <v>22440</v>
      </c>
      <c r="E44" s="8">
        <v>6320</v>
      </c>
      <c r="F44" s="8">
        <v>0</v>
      </c>
      <c r="G44" s="8">
        <v>16120</v>
      </c>
      <c r="H44" s="8"/>
      <c r="I44" s="8">
        <v>1</v>
      </c>
      <c r="J44" s="8">
        <v>201960</v>
      </c>
    </row>
    <row r="45" spans="1:10" ht="21" x14ac:dyDescent="0.15">
      <c r="A45" s="5" t="s">
        <v>504</v>
      </c>
      <c r="B45" s="6" t="s">
        <v>505</v>
      </c>
      <c r="C45" s="8">
        <v>8</v>
      </c>
      <c r="D45" s="8">
        <v>35619.089169999999</v>
      </c>
      <c r="E45" s="8">
        <v>7731</v>
      </c>
      <c r="F45" s="8">
        <v>13179.089169999999</v>
      </c>
      <c r="G45" s="8">
        <v>14709</v>
      </c>
      <c r="H45" s="8"/>
      <c r="I45" s="8">
        <v>1</v>
      </c>
      <c r="J45" s="8">
        <v>854858.14</v>
      </c>
    </row>
    <row r="46" spans="1:10" ht="21" x14ac:dyDescent="0.15">
      <c r="A46" s="5" t="s">
        <v>506</v>
      </c>
      <c r="B46" s="6" t="s">
        <v>507</v>
      </c>
      <c r="C46" s="8">
        <v>4</v>
      </c>
      <c r="D46" s="8">
        <v>22440</v>
      </c>
      <c r="E46" s="8">
        <v>6400</v>
      </c>
      <c r="F46" s="8">
        <v>0</v>
      </c>
      <c r="G46" s="8">
        <v>16040</v>
      </c>
      <c r="H46" s="8"/>
      <c r="I46" s="8">
        <v>1</v>
      </c>
      <c r="J46" s="8">
        <v>269280</v>
      </c>
    </row>
    <row r="47" spans="1:10" ht="21" x14ac:dyDescent="0.15">
      <c r="A47" s="5" t="s">
        <v>508</v>
      </c>
      <c r="B47" s="6" t="s">
        <v>509</v>
      </c>
      <c r="C47" s="8">
        <v>1</v>
      </c>
      <c r="D47" s="8">
        <v>22440</v>
      </c>
      <c r="E47" s="8">
        <v>7731</v>
      </c>
      <c r="F47" s="8">
        <v>0</v>
      </c>
      <c r="G47" s="8">
        <v>14709</v>
      </c>
      <c r="H47" s="8"/>
      <c r="I47" s="8">
        <v>1</v>
      </c>
      <c r="J47" s="8">
        <v>67320</v>
      </c>
    </row>
    <row r="48" spans="1:10" ht="21" x14ac:dyDescent="0.15">
      <c r="A48" s="5" t="s">
        <v>510</v>
      </c>
      <c r="B48" s="6" t="s">
        <v>511</v>
      </c>
      <c r="C48" s="8">
        <v>1</v>
      </c>
      <c r="D48" s="8">
        <v>22447.38</v>
      </c>
      <c r="E48" s="8">
        <v>7731</v>
      </c>
      <c r="F48" s="8">
        <v>7.38</v>
      </c>
      <c r="G48" s="8">
        <v>14709</v>
      </c>
      <c r="H48" s="8"/>
      <c r="I48" s="8">
        <v>1</v>
      </c>
      <c r="J48" s="8">
        <v>67342.14</v>
      </c>
    </row>
    <row r="49" spans="1:10" ht="21" x14ac:dyDescent="0.15">
      <c r="A49" s="5" t="s">
        <v>512</v>
      </c>
      <c r="B49" s="6" t="s">
        <v>513</v>
      </c>
      <c r="C49" s="8">
        <v>2.5</v>
      </c>
      <c r="D49" s="8">
        <v>22440</v>
      </c>
      <c r="E49" s="8">
        <v>7731</v>
      </c>
      <c r="F49" s="8">
        <v>0</v>
      </c>
      <c r="G49" s="8">
        <v>14709</v>
      </c>
      <c r="H49" s="8"/>
      <c r="I49" s="8">
        <v>1</v>
      </c>
      <c r="J49" s="8">
        <v>168300</v>
      </c>
    </row>
    <row r="50" spans="1:10" ht="21" x14ac:dyDescent="0.15">
      <c r="A50" s="5" t="s">
        <v>514</v>
      </c>
      <c r="B50" s="6" t="s">
        <v>515</v>
      </c>
      <c r="C50" s="8">
        <v>2</v>
      </c>
      <c r="D50" s="8">
        <v>22440</v>
      </c>
      <c r="E50" s="8">
        <v>7731</v>
      </c>
      <c r="F50" s="8">
        <v>0</v>
      </c>
      <c r="G50" s="8">
        <v>14709</v>
      </c>
      <c r="H50" s="8"/>
      <c r="I50" s="8">
        <v>1</v>
      </c>
      <c r="J50" s="8">
        <v>134640</v>
      </c>
    </row>
    <row r="51" spans="1:10" ht="21" x14ac:dyDescent="0.15">
      <c r="A51" s="5" t="s">
        <v>516</v>
      </c>
      <c r="B51" s="6" t="s">
        <v>517</v>
      </c>
      <c r="C51" s="8">
        <v>1</v>
      </c>
      <c r="D51" s="8">
        <v>22440</v>
      </c>
      <c r="E51" s="8">
        <v>7731</v>
      </c>
      <c r="F51" s="8">
        <v>0</v>
      </c>
      <c r="G51" s="8">
        <v>14709</v>
      </c>
      <c r="H51" s="8"/>
      <c r="I51" s="8">
        <v>1</v>
      </c>
      <c r="J51" s="8">
        <v>67320</v>
      </c>
    </row>
    <row r="52" spans="1:10" ht="21" x14ac:dyDescent="0.15">
      <c r="A52" s="5" t="s">
        <v>518</v>
      </c>
      <c r="B52" s="6" t="s">
        <v>519</v>
      </c>
      <c r="C52" s="8">
        <v>1</v>
      </c>
      <c r="D52" s="8">
        <v>22440</v>
      </c>
      <c r="E52" s="8">
        <v>6400</v>
      </c>
      <c r="F52" s="8">
        <v>0</v>
      </c>
      <c r="G52" s="8">
        <v>16040</v>
      </c>
      <c r="H52" s="8"/>
      <c r="I52" s="8">
        <v>1</v>
      </c>
      <c r="J52" s="8">
        <v>67320</v>
      </c>
    </row>
    <row r="53" spans="1:10" ht="21" x14ac:dyDescent="0.15">
      <c r="A53" s="5" t="s">
        <v>520</v>
      </c>
      <c r="B53" s="6" t="s">
        <v>521</v>
      </c>
      <c r="C53" s="8">
        <v>1</v>
      </c>
      <c r="D53" s="8">
        <v>22440</v>
      </c>
      <c r="E53" s="8">
        <v>6400</v>
      </c>
      <c r="F53" s="8">
        <v>0</v>
      </c>
      <c r="G53" s="8">
        <v>16040</v>
      </c>
      <c r="H53" s="8"/>
      <c r="I53" s="8">
        <v>1</v>
      </c>
      <c r="J53" s="8">
        <v>67320</v>
      </c>
    </row>
    <row r="54" spans="1:10" ht="21" x14ac:dyDescent="0.15">
      <c r="A54" s="5" t="s">
        <v>522</v>
      </c>
      <c r="B54" s="6" t="s">
        <v>523</v>
      </c>
      <c r="C54" s="8">
        <v>4</v>
      </c>
      <c r="D54" s="8">
        <v>22440</v>
      </c>
      <c r="E54" s="8">
        <v>6293</v>
      </c>
      <c r="F54" s="8">
        <v>0</v>
      </c>
      <c r="G54" s="8">
        <v>16147</v>
      </c>
      <c r="H54" s="8"/>
      <c r="I54" s="8">
        <v>1</v>
      </c>
      <c r="J54" s="8">
        <v>269280</v>
      </c>
    </row>
    <row r="55" spans="1:10" ht="21" x14ac:dyDescent="0.15">
      <c r="A55" s="5" t="s">
        <v>524</v>
      </c>
      <c r="B55" s="6" t="s">
        <v>525</v>
      </c>
      <c r="C55" s="8">
        <v>0.5</v>
      </c>
      <c r="D55" s="8">
        <v>22440</v>
      </c>
      <c r="E55" s="8">
        <v>6320</v>
      </c>
      <c r="F55" s="8">
        <v>0</v>
      </c>
      <c r="G55" s="8">
        <v>16120</v>
      </c>
      <c r="H55" s="8"/>
      <c r="I55" s="8">
        <v>1</v>
      </c>
      <c r="J55" s="8">
        <v>33660</v>
      </c>
    </row>
    <row r="56" spans="1:10" ht="21" x14ac:dyDescent="0.15">
      <c r="A56" s="5" t="s">
        <v>526</v>
      </c>
      <c r="B56" s="6" t="s">
        <v>527</v>
      </c>
      <c r="C56" s="8">
        <v>1</v>
      </c>
      <c r="D56" s="8">
        <v>22440</v>
      </c>
      <c r="E56" s="8">
        <v>6400</v>
      </c>
      <c r="F56" s="8">
        <v>0</v>
      </c>
      <c r="G56" s="8">
        <v>16040</v>
      </c>
      <c r="H56" s="8"/>
      <c r="I56" s="8">
        <v>1</v>
      </c>
      <c r="J56" s="8">
        <v>67320</v>
      </c>
    </row>
    <row r="57" spans="1:10" ht="21" x14ac:dyDescent="0.15">
      <c r="A57" s="5" t="s">
        <v>528</v>
      </c>
      <c r="B57" s="6" t="s">
        <v>529</v>
      </c>
      <c r="C57" s="8">
        <v>1</v>
      </c>
      <c r="D57" s="8">
        <v>22440</v>
      </c>
      <c r="E57" s="8">
        <v>6293</v>
      </c>
      <c r="F57" s="8">
        <v>0</v>
      </c>
      <c r="G57" s="8">
        <v>16147</v>
      </c>
      <c r="H57" s="8"/>
      <c r="I57" s="8">
        <v>1</v>
      </c>
      <c r="J57" s="8">
        <v>67320</v>
      </c>
    </row>
    <row r="58" spans="1:10" ht="21" x14ac:dyDescent="0.15">
      <c r="A58" s="5" t="s">
        <v>530</v>
      </c>
      <c r="B58" s="6" t="s">
        <v>531</v>
      </c>
      <c r="C58" s="8">
        <v>1</v>
      </c>
      <c r="D58" s="8">
        <v>22440</v>
      </c>
      <c r="E58" s="8">
        <v>9972</v>
      </c>
      <c r="F58" s="8">
        <v>0</v>
      </c>
      <c r="G58" s="8">
        <v>12468</v>
      </c>
      <c r="H58" s="8"/>
      <c r="I58" s="8">
        <v>1</v>
      </c>
      <c r="J58" s="8">
        <v>269280</v>
      </c>
    </row>
    <row r="59" spans="1:10" ht="21" x14ac:dyDescent="0.15">
      <c r="A59" s="5" t="s">
        <v>532</v>
      </c>
      <c r="B59" s="6" t="s">
        <v>533</v>
      </c>
      <c r="C59" s="8">
        <v>0.25</v>
      </c>
      <c r="D59" s="8">
        <v>42026</v>
      </c>
      <c r="E59" s="8">
        <v>7547</v>
      </c>
      <c r="F59" s="8">
        <v>0</v>
      </c>
      <c r="G59" s="8">
        <v>34479</v>
      </c>
      <c r="H59" s="8"/>
      <c r="I59" s="8">
        <v>1</v>
      </c>
      <c r="J59" s="8">
        <v>126078</v>
      </c>
    </row>
    <row r="60" spans="1:10" ht="21" x14ac:dyDescent="0.15">
      <c r="A60" s="5" t="s">
        <v>534</v>
      </c>
      <c r="B60" s="6" t="s">
        <v>535</v>
      </c>
      <c r="C60" s="8">
        <v>1</v>
      </c>
      <c r="D60" s="8">
        <v>22440</v>
      </c>
      <c r="E60" s="8">
        <v>11033.4</v>
      </c>
      <c r="F60" s="8">
        <v>0</v>
      </c>
      <c r="G60" s="8">
        <v>11406.6</v>
      </c>
      <c r="H60" s="8"/>
      <c r="I60" s="8">
        <v>1</v>
      </c>
      <c r="J60" s="8">
        <v>269280</v>
      </c>
    </row>
    <row r="61" spans="1:10" x14ac:dyDescent="0.15">
      <c r="A61" s="5" t="s">
        <v>536</v>
      </c>
      <c r="B61" s="6" t="s">
        <v>537</v>
      </c>
      <c r="C61" s="8">
        <v>0.5</v>
      </c>
      <c r="D61" s="8">
        <v>22440</v>
      </c>
      <c r="E61" s="8">
        <v>9972</v>
      </c>
      <c r="F61" s="8">
        <v>0</v>
      </c>
      <c r="G61" s="8">
        <v>12468</v>
      </c>
      <c r="H61" s="8"/>
      <c r="I61" s="8">
        <v>1</v>
      </c>
      <c r="J61" s="8">
        <v>134640</v>
      </c>
    </row>
    <row r="62" spans="1:10" ht="21" x14ac:dyDescent="0.15">
      <c r="A62" s="5" t="s">
        <v>538</v>
      </c>
      <c r="B62" s="6" t="s">
        <v>539</v>
      </c>
      <c r="C62" s="8">
        <v>1</v>
      </c>
      <c r="D62" s="8">
        <v>84052</v>
      </c>
      <c r="E62" s="8">
        <v>9481</v>
      </c>
      <c r="F62" s="8">
        <v>0</v>
      </c>
      <c r="G62" s="8">
        <v>74571</v>
      </c>
      <c r="H62" s="8"/>
      <c r="I62" s="8">
        <v>1</v>
      </c>
      <c r="J62" s="8">
        <v>1008624</v>
      </c>
    </row>
    <row r="63" spans="1:10" ht="21" x14ac:dyDescent="0.15">
      <c r="A63" s="5" t="s">
        <v>540</v>
      </c>
      <c r="B63" s="6" t="s">
        <v>541</v>
      </c>
      <c r="C63" s="8">
        <v>3.25</v>
      </c>
      <c r="D63" s="8">
        <v>42026</v>
      </c>
      <c r="E63" s="8">
        <v>9972</v>
      </c>
      <c r="F63" s="8">
        <v>0</v>
      </c>
      <c r="G63" s="8">
        <v>32054</v>
      </c>
      <c r="H63" s="8"/>
      <c r="I63" s="8">
        <v>1</v>
      </c>
      <c r="J63" s="8">
        <v>1639014</v>
      </c>
    </row>
    <row r="64" spans="1:10" ht="31.5" x14ac:dyDescent="0.15">
      <c r="A64" s="5" t="s">
        <v>542</v>
      </c>
      <c r="B64" s="6" t="s">
        <v>543</v>
      </c>
      <c r="C64" s="8">
        <v>4</v>
      </c>
      <c r="D64" s="8">
        <v>42026</v>
      </c>
      <c r="E64" s="8">
        <v>8480</v>
      </c>
      <c r="F64" s="8">
        <v>0</v>
      </c>
      <c r="G64" s="8">
        <v>33546</v>
      </c>
      <c r="H64" s="8"/>
      <c r="I64" s="8">
        <v>1</v>
      </c>
      <c r="J64" s="8">
        <v>1008624</v>
      </c>
    </row>
    <row r="65" spans="1:10" ht="21" x14ac:dyDescent="0.15">
      <c r="A65" s="5" t="s">
        <v>544</v>
      </c>
      <c r="B65" s="6" t="s">
        <v>545</v>
      </c>
      <c r="C65" s="8">
        <v>0.45</v>
      </c>
      <c r="D65" s="8">
        <v>42026</v>
      </c>
      <c r="E65" s="8">
        <v>7421</v>
      </c>
      <c r="F65" s="8">
        <v>0</v>
      </c>
      <c r="G65" s="8">
        <v>34605</v>
      </c>
      <c r="H65" s="8"/>
      <c r="I65" s="8">
        <v>1</v>
      </c>
      <c r="J65" s="8">
        <v>226940.4</v>
      </c>
    </row>
    <row r="66" spans="1:10" ht="21" x14ac:dyDescent="0.15">
      <c r="A66" s="5" t="s">
        <v>546</v>
      </c>
      <c r="B66" s="6" t="s">
        <v>547</v>
      </c>
      <c r="C66" s="8">
        <v>1</v>
      </c>
      <c r="D66" s="8">
        <v>35886.03</v>
      </c>
      <c r="E66" s="8">
        <v>6656</v>
      </c>
      <c r="F66" s="8">
        <v>0</v>
      </c>
      <c r="G66" s="8">
        <v>29230.03</v>
      </c>
      <c r="H66" s="8"/>
      <c r="I66" s="8">
        <v>1</v>
      </c>
      <c r="J66" s="8">
        <v>430632.36</v>
      </c>
    </row>
    <row r="67" spans="1:10" ht="21" x14ac:dyDescent="0.15">
      <c r="A67" s="5" t="s">
        <v>548</v>
      </c>
      <c r="B67" s="6" t="s">
        <v>549</v>
      </c>
      <c r="C67" s="8">
        <v>1</v>
      </c>
      <c r="D67" s="8">
        <v>35886.03</v>
      </c>
      <c r="E67" s="8">
        <v>6656</v>
      </c>
      <c r="F67" s="8">
        <v>0</v>
      </c>
      <c r="G67" s="8">
        <v>29230.03</v>
      </c>
      <c r="H67" s="8"/>
      <c r="I67" s="8">
        <v>1</v>
      </c>
      <c r="J67" s="8">
        <v>430632.36</v>
      </c>
    </row>
    <row r="68" spans="1:10" x14ac:dyDescent="0.15">
      <c r="A68" s="5" t="s">
        <v>550</v>
      </c>
      <c r="B68" s="6" t="s">
        <v>551</v>
      </c>
      <c r="C68" s="8">
        <v>4</v>
      </c>
      <c r="D68" s="8">
        <v>35886.03</v>
      </c>
      <c r="E68" s="8">
        <v>6573</v>
      </c>
      <c r="F68" s="8">
        <v>0</v>
      </c>
      <c r="G68" s="8">
        <v>29313.03</v>
      </c>
      <c r="H68" s="8"/>
      <c r="I68" s="8">
        <v>1</v>
      </c>
      <c r="J68" s="8">
        <v>1722529.44</v>
      </c>
    </row>
    <row r="69" spans="1:10" ht="21" x14ac:dyDescent="0.15">
      <c r="A69" s="5" t="s">
        <v>552</v>
      </c>
      <c r="B69" s="6" t="s">
        <v>553</v>
      </c>
      <c r="C69" s="8">
        <v>1</v>
      </c>
      <c r="D69" s="8">
        <v>22440</v>
      </c>
      <c r="E69" s="8">
        <v>6573</v>
      </c>
      <c r="F69" s="8">
        <v>0</v>
      </c>
      <c r="G69" s="8">
        <v>15867</v>
      </c>
      <c r="H69" s="8"/>
      <c r="I69" s="8">
        <v>1</v>
      </c>
      <c r="J69" s="8">
        <v>269280</v>
      </c>
    </row>
    <row r="70" spans="1:10" ht="21" x14ac:dyDescent="0.15">
      <c r="A70" s="5" t="s">
        <v>554</v>
      </c>
      <c r="B70" s="6" t="s">
        <v>555</v>
      </c>
      <c r="C70" s="8">
        <v>0.25</v>
      </c>
      <c r="D70" s="8">
        <v>22440</v>
      </c>
      <c r="E70" s="8">
        <v>7360</v>
      </c>
      <c r="F70" s="8">
        <v>0</v>
      </c>
      <c r="G70" s="8">
        <v>15080</v>
      </c>
      <c r="H70" s="8"/>
      <c r="I70" s="8">
        <v>1</v>
      </c>
      <c r="J70" s="8">
        <v>67320</v>
      </c>
    </row>
    <row r="71" spans="1:10" ht="21" x14ac:dyDescent="0.15">
      <c r="A71" s="5" t="s">
        <v>556</v>
      </c>
      <c r="B71" s="6" t="s">
        <v>557</v>
      </c>
      <c r="C71" s="8">
        <v>4</v>
      </c>
      <c r="D71" s="8">
        <v>22440</v>
      </c>
      <c r="E71" s="8">
        <v>6545</v>
      </c>
      <c r="F71" s="8">
        <v>0</v>
      </c>
      <c r="G71" s="8">
        <v>15895</v>
      </c>
      <c r="H71" s="8"/>
      <c r="I71" s="8">
        <v>1</v>
      </c>
      <c r="J71" s="8">
        <v>1077120</v>
      </c>
    </row>
    <row r="72" spans="1:10" ht="31.5" x14ac:dyDescent="0.15">
      <c r="A72" s="5" t="s">
        <v>558</v>
      </c>
      <c r="B72" s="6" t="s">
        <v>559</v>
      </c>
      <c r="C72" s="8">
        <v>3</v>
      </c>
      <c r="D72" s="8">
        <v>22440</v>
      </c>
      <c r="E72" s="8">
        <v>7268</v>
      </c>
      <c r="F72" s="8">
        <v>0</v>
      </c>
      <c r="G72" s="8">
        <v>15172</v>
      </c>
      <c r="H72" s="8"/>
      <c r="I72" s="8">
        <v>1</v>
      </c>
      <c r="J72" s="8">
        <v>807840</v>
      </c>
    </row>
    <row r="73" spans="1:10" ht="21" x14ac:dyDescent="0.15">
      <c r="A73" s="5" t="s">
        <v>560</v>
      </c>
      <c r="B73" s="6" t="s">
        <v>561</v>
      </c>
      <c r="C73" s="8">
        <v>1</v>
      </c>
      <c r="D73" s="8">
        <v>22440</v>
      </c>
      <c r="E73" s="8">
        <v>7268</v>
      </c>
      <c r="F73" s="8">
        <v>0</v>
      </c>
      <c r="G73" s="8">
        <v>15172</v>
      </c>
      <c r="H73" s="8"/>
      <c r="I73" s="8">
        <v>1</v>
      </c>
      <c r="J73" s="8">
        <v>269280</v>
      </c>
    </row>
    <row r="74" spans="1:10" ht="21" x14ac:dyDescent="0.15">
      <c r="A74" s="5" t="s">
        <v>562</v>
      </c>
      <c r="B74" s="6" t="s">
        <v>563</v>
      </c>
      <c r="C74" s="8">
        <v>2</v>
      </c>
      <c r="D74" s="8">
        <v>22440</v>
      </c>
      <c r="E74" s="8">
        <v>7360</v>
      </c>
      <c r="F74" s="8">
        <v>0</v>
      </c>
      <c r="G74" s="8">
        <v>15080</v>
      </c>
      <c r="H74" s="8"/>
      <c r="I74" s="8">
        <v>1</v>
      </c>
      <c r="J74" s="8">
        <v>538560</v>
      </c>
    </row>
    <row r="75" spans="1:10" ht="21" x14ac:dyDescent="0.15">
      <c r="A75" s="5" t="s">
        <v>564</v>
      </c>
      <c r="B75" s="6" t="s">
        <v>565</v>
      </c>
      <c r="C75" s="8">
        <v>1</v>
      </c>
      <c r="D75" s="8">
        <v>22440</v>
      </c>
      <c r="E75" s="8">
        <v>7268</v>
      </c>
      <c r="F75" s="8">
        <v>0</v>
      </c>
      <c r="G75" s="8">
        <v>15172</v>
      </c>
      <c r="H75" s="8"/>
      <c r="I75" s="8">
        <v>1</v>
      </c>
      <c r="J75" s="8">
        <v>269280</v>
      </c>
    </row>
    <row r="76" spans="1:10" ht="21" x14ac:dyDescent="0.15">
      <c r="A76" s="5" t="s">
        <v>566</v>
      </c>
      <c r="B76" s="6" t="s">
        <v>567</v>
      </c>
      <c r="C76" s="8">
        <v>1</v>
      </c>
      <c r="D76" s="8">
        <v>100599.99</v>
      </c>
      <c r="E76" s="8">
        <v>64903.22</v>
      </c>
      <c r="F76" s="8">
        <v>0</v>
      </c>
      <c r="G76" s="8">
        <v>35696.769999999997</v>
      </c>
      <c r="H76" s="8"/>
      <c r="I76" s="8">
        <v>1</v>
      </c>
      <c r="J76" s="8">
        <v>1207199.8799999999</v>
      </c>
    </row>
    <row r="77" spans="1:10" ht="31.5" x14ac:dyDescent="0.15">
      <c r="A77" s="5" t="s">
        <v>568</v>
      </c>
      <c r="B77" s="6" t="s">
        <v>569</v>
      </c>
      <c r="C77" s="8">
        <v>1</v>
      </c>
      <c r="D77" s="8">
        <v>65876.759999999995</v>
      </c>
      <c r="E77" s="8">
        <v>45432.25</v>
      </c>
      <c r="F77" s="8">
        <v>0</v>
      </c>
      <c r="G77" s="8">
        <v>20444.509999999998</v>
      </c>
      <c r="H77" s="8"/>
      <c r="I77" s="8">
        <v>1</v>
      </c>
      <c r="J77" s="8">
        <v>790521.12</v>
      </c>
    </row>
    <row r="78" spans="1:10" ht="31.5" x14ac:dyDescent="0.15">
      <c r="A78" s="5" t="s">
        <v>570</v>
      </c>
      <c r="B78" s="6" t="s">
        <v>571</v>
      </c>
      <c r="C78" s="8">
        <v>1</v>
      </c>
      <c r="D78" s="8">
        <v>54518.7</v>
      </c>
      <c r="E78" s="8">
        <v>45432.25</v>
      </c>
      <c r="F78" s="8">
        <v>0</v>
      </c>
      <c r="G78" s="8">
        <v>9086.4500000000007</v>
      </c>
      <c r="H78" s="8"/>
      <c r="I78" s="8">
        <v>1</v>
      </c>
      <c r="J78" s="8">
        <v>654224.4</v>
      </c>
    </row>
    <row r="79" spans="1:10" ht="21" x14ac:dyDescent="0.15">
      <c r="A79" s="5" t="s">
        <v>572</v>
      </c>
      <c r="B79" s="6" t="s">
        <v>573</v>
      </c>
      <c r="C79" s="8">
        <v>1</v>
      </c>
      <c r="D79" s="8">
        <v>64968.12</v>
      </c>
      <c r="E79" s="8">
        <v>45432.25</v>
      </c>
      <c r="F79" s="8">
        <v>0</v>
      </c>
      <c r="G79" s="8">
        <v>19535.87</v>
      </c>
      <c r="H79" s="8"/>
      <c r="I79" s="8">
        <v>1</v>
      </c>
      <c r="J79" s="8">
        <v>779617.44</v>
      </c>
    </row>
    <row r="80" spans="1:10" ht="31.5" x14ac:dyDescent="0.15">
      <c r="A80" s="5" t="s">
        <v>574</v>
      </c>
      <c r="B80" s="6" t="s">
        <v>575</v>
      </c>
      <c r="C80" s="8">
        <v>1</v>
      </c>
      <c r="D80" s="8">
        <v>22440</v>
      </c>
      <c r="E80" s="8">
        <v>13423.2</v>
      </c>
      <c r="F80" s="8">
        <v>0</v>
      </c>
      <c r="G80" s="8">
        <v>9016.7999999999993</v>
      </c>
      <c r="H80" s="8"/>
      <c r="I80" s="8">
        <v>1</v>
      </c>
      <c r="J80" s="8">
        <v>269280</v>
      </c>
    </row>
    <row r="81" spans="1:10" ht="31.5" x14ac:dyDescent="0.15">
      <c r="A81" s="5" t="s">
        <v>576</v>
      </c>
      <c r="B81" s="6" t="s">
        <v>577</v>
      </c>
      <c r="C81" s="8">
        <v>1</v>
      </c>
      <c r="D81" s="8">
        <v>22440</v>
      </c>
      <c r="E81" s="8">
        <v>9989</v>
      </c>
      <c r="F81" s="8">
        <v>0</v>
      </c>
      <c r="G81" s="8">
        <v>12451</v>
      </c>
      <c r="H81" s="8"/>
      <c r="I81" s="8">
        <v>1</v>
      </c>
      <c r="J81" s="8">
        <v>269280</v>
      </c>
    </row>
    <row r="82" spans="1:10" ht="31.5" x14ac:dyDescent="0.15">
      <c r="A82" s="5" t="s">
        <v>578</v>
      </c>
      <c r="B82" s="6" t="s">
        <v>579</v>
      </c>
      <c r="C82" s="8">
        <v>1</v>
      </c>
      <c r="D82" s="8">
        <v>22440</v>
      </c>
      <c r="E82" s="8">
        <v>11033.4</v>
      </c>
      <c r="F82" s="8">
        <v>0</v>
      </c>
      <c r="G82" s="8">
        <v>11406.6</v>
      </c>
      <c r="H82" s="8"/>
      <c r="I82" s="8">
        <v>1</v>
      </c>
      <c r="J82" s="8">
        <v>269280</v>
      </c>
    </row>
    <row r="83" spans="1:10" ht="42" x14ac:dyDescent="0.15">
      <c r="A83" s="5" t="s">
        <v>580</v>
      </c>
      <c r="B83" s="6" t="s">
        <v>581</v>
      </c>
      <c r="C83" s="8">
        <v>1</v>
      </c>
      <c r="D83" s="8">
        <v>22440</v>
      </c>
      <c r="E83" s="8">
        <v>11033.4</v>
      </c>
      <c r="F83" s="8">
        <v>0</v>
      </c>
      <c r="G83" s="8">
        <v>11406.6</v>
      </c>
      <c r="H83" s="8"/>
      <c r="I83" s="8">
        <v>1</v>
      </c>
      <c r="J83" s="8">
        <v>269280</v>
      </c>
    </row>
    <row r="84" spans="1:10" ht="21" x14ac:dyDescent="0.15">
      <c r="A84" s="5" t="s">
        <v>582</v>
      </c>
      <c r="B84" s="6" t="s">
        <v>583</v>
      </c>
      <c r="C84" s="8">
        <v>1</v>
      </c>
      <c r="D84" s="8">
        <v>22440</v>
      </c>
      <c r="E84" s="8">
        <v>8205.5499999999993</v>
      </c>
      <c r="F84" s="8">
        <v>0</v>
      </c>
      <c r="G84" s="8">
        <v>14234.45</v>
      </c>
      <c r="H84" s="8"/>
      <c r="I84" s="8">
        <v>1</v>
      </c>
      <c r="J84" s="8">
        <v>269280</v>
      </c>
    </row>
    <row r="85" spans="1:10" ht="31.5" x14ac:dyDescent="0.15">
      <c r="A85" s="5" t="s">
        <v>584</v>
      </c>
      <c r="B85" s="6" t="s">
        <v>585</v>
      </c>
      <c r="C85" s="8">
        <v>1</v>
      </c>
      <c r="D85" s="8">
        <v>65876.759999999995</v>
      </c>
      <c r="E85" s="8">
        <v>45432.25</v>
      </c>
      <c r="F85" s="8">
        <v>0</v>
      </c>
      <c r="G85" s="8">
        <v>20444.509999999998</v>
      </c>
      <c r="H85" s="8"/>
      <c r="I85" s="8">
        <v>1</v>
      </c>
      <c r="J85" s="8">
        <v>790521.12</v>
      </c>
    </row>
    <row r="86" spans="1:10" ht="31.5" x14ac:dyDescent="0.15">
      <c r="A86" s="5" t="s">
        <v>586</v>
      </c>
      <c r="B86" s="6" t="s">
        <v>587</v>
      </c>
      <c r="C86" s="8">
        <v>1</v>
      </c>
      <c r="D86" s="8">
        <v>40889.03</v>
      </c>
      <c r="E86" s="8">
        <v>9588</v>
      </c>
      <c r="F86" s="8">
        <v>0</v>
      </c>
      <c r="G86" s="8">
        <v>31301.03</v>
      </c>
      <c r="H86" s="8"/>
      <c r="I86" s="8">
        <v>1</v>
      </c>
      <c r="J86" s="8">
        <v>490668.36</v>
      </c>
    </row>
    <row r="87" spans="1:10" ht="31.5" x14ac:dyDescent="0.15">
      <c r="A87" s="5" t="s">
        <v>588</v>
      </c>
      <c r="B87" s="6" t="s">
        <v>461</v>
      </c>
      <c r="C87" s="8">
        <v>1</v>
      </c>
      <c r="D87" s="8">
        <v>22440</v>
      </c>
      <c r="E87" s="8">
        <v>9580.2000000000007</v>
      </c>
      <c r="F87" s="8">
        <v>0</v>
      </c>
      <c r="G87" s="8">
        <v>12859.8</v>
      </c>
      <c r="H87" s="8"/>
      <c r="I87" s="8">
        <v>1</v>
      </c>
      <c r="J87" s="8">
        <v>269280</v>
      </c>
    </row>
    <row r="88" spans="1:10" ht="31.5" x14ac:dyDescent="0.15">
      <c r="A88" s="5" t="s">
        <v>589</v>
      </c>
      <c r="B88" s="6" t="s">
        <v>590</v>
      </c>
      <c r="C88" s="8">
        <v>1</v>
      </c>
      <c r="D88" s="8">
        <v>22440</v>
      </c>
      <c r="E88" s="8">
        <v>10526.6</v>
      </c>
      <c r="F88" s="8">
        <v>0</v>
      </c>
      <c r="G88" s="8">
        <v>11913.4</v>
      </c>
      <c r="H88" s="8"/>
      <c r="I88" s="8">
        <v>1</v>
      </c>
      <c r="J88" s="8">
        <v>269280</v>
      </c>
    </row>
    <row r="89" spans="1:10" ht="31.5" x14ac:dyDescent="0.15">
      <c r="A89" s="5" t="s">
        <v>591</v>
      </c>
      <c r="B89" s="6" t="s">
        <v>592</v>
      </c>
      <c r="C89" s="8">
        <v>1</v>
      </c>
      <c r="D89" s="8">
        <v>22440</v>
      </c>
      <c r="E89" s="8">
        <v>11548.6</v>
      </c>
      <c r="F89" s="8">
        <v>0</v>
      </c>
      <c r="G89" s="8">
        <v>10891.4</v>
      </c>
      <c r="H89" s="8"/>
      <c r="I89" s="8">
        <v>1</v>
      </c>
      <c r="J89" s="8">
        <v>269280</v>
      </c>
    </row>
    <row r="90" spans="1:10" ht="31.5" x14ac:dyDescent="0.15">
      <c r="A90" s="5" t="s">
        <v>319</v>
      </c>
      <c r="B90" s="6" t="s">
        <v>593</v>
      </c>
      <c r="C90" s="8">
        <v>1</v>
      </c>
      <c r="D90" s="8">
        <v>22440</v>
      </c>
      <c r="E90" s="8">
        <v>7360</v>
      </c>
      <c r="F90" s="8">
        <v>9513.33</v>
      </c>
      <c r="G90" s="8">
        <v>5566.67</v>
      </c>
      <c r="H90" s="8"/>
      <c r="I90" s="8">
        <v>1</v>
      </c>
      <c r="J90" s="8">
        <v>269280</v>
      </c>
    </row>
    <row r="91" spans="1:10" ht="31.5" x14ac:dyDescent="0.15">
      <c r="A91" s="5" t="s">
        <v>594</v>
      </c>
      <c r="B91" s="6" t="s">
        <v>595</v>
      </c>
      <c r="C91" s="8">
        <v>1</v>
      </c>
      <c r="D91" s="8">
        <v>22440</v>
      </c>
      <c r="E91" s="8">
        <v>10526.6</v>
      </c>
      <c r="F91" s="8">
        <v>7816</v>
      </c>
      <c r="G91" s="8">
        <v>4097.3999999999996</v>
      </c>
      <c r="H91" s="8"/>
      <c r="I91" s="8">
        <v>1</v>
      </c>
      <c r="J91" s="8">
        <v>269280</v>
      </c>
    </row>
    <row r="92" spans="1:10" ht="31.5" x14ac:dyDescent="0.15">
      <c r="A92" s="5" t="s">
        <v>596</v>
      </c>
      <c r="B92" s="6" t="s">
        <v>463</v>
      </c>
      <c r="C92" s="8">
        <v>1</v>
      </c>
      <c r="D92" s="8">
        <v>22440</v>
      </c>
      <c r="E92" s="8">
        <v>9989</v>
      </c>
      <c r="F92" s="8">
        <v>0</v>
      </c>
      <c r="G92" s="8">
        <v>12451</v>
      </c>
      <c r="H92" s="8"/>
      <c r="I92" s="8">
        <v>1</v>
      </c>
      <c r="J92" s="8">
        <v>269280</v>
      </c>
    </row>
    <row r="93" spans="1:10" ht="42" x14ac:dyDescent="0.15">
      <c r="A93" s="5" t="s">
        <v>597</v>
      </c>
      <c r="B93" s="6" t="s">
        <v>598</v>
      </c>
      <c r="C93" s="8">
        <v>1</v>
      </c>
      <c r="D93" s="8">
        <v>22440</v>
      </c>
      <c r="E93" s="8">
        <v>13423.2</v>
      </c>
      <c r="F93" s="8">
        <v>0</v>
      </c>
      <c r="G93" s="8">
        <v>9016.7999999999993</v>
      </c>
      <c r="H93" s="8"/>
      <c r="I93" s="8">
        <v>1</v>
      </c>
      <c r="J93" s="8">
        <v>269280</v>
      </c>
    </row>
    <row r="94" spans="1:10" ht="42" x14ac:dyDescent="0.15">
      <c r="A94" s="5" t="s">
        <v>599</v>
      </c>
      <c r="B94" s="6" t="s">
        <v>600</v>
      </c>
      <c r="C94" s="8">
        <v>1</v>
      </c>
      <c r="D94" s="8">
        <v>22440</v>
      </c>
      <c r="E94" s="8">
        <v>11548.6</v>
      </c>
      <c r="F94" s="8">
        <v>0</v>
      </c>
      <c r="G94" s="8">
        <v>10891.4</v>
      </c>
      <c r="H94" s="8"/>
      <c r="I94" s="8">
        <v>1</v>
      </c>
      <c r="J94" s="8">
        <v>269280</v>
      </c>
    </row>
    <row r="95" spans="1:10" ht="42" x14ac:dyDescent="0.15">
      <c r="A95" s="5" t="s">
        <v>601</v>
      </c>
      <c r="B95" s="6" t="s">
        <v>602</v>
      </c>
      <c r="C95" s="8">
        <v>1</v>
      </c>
      <c r="D95" s="8">
        <v>22440</v>
      </c>
      <c r="E95" s="8">
        <v>12762.4</v>
      </c>
      <c r="F95" s="8">
        <v>0</v>
      </c>
      <c r="G95" s="8">
        <v>9677.6</v>
      </c>
      <c r="H95" s="8"/>
      <c r="I95" s="8">
        <v>1</v>
      </c>
      <c r="J95" s="8">
        <v>269280</v>
      </c>
    </row>
    <row r="96" spans="1:10" ht="42" x14ac:dyDescent="0.15">
      <c r="A96" s="5" t="s">
        <v>603</v>
      </c>
      <c r="B96" s="6" t="s">
        <v>604</v>
      </c>
      <c r="C96" s="8">
        <v>1</v>
      </c>
      <c r="D96" s="8">
        <v>22440</v>
      </c>
      <c r="E96" s="8">
        <v>9580.2000000000007</v>
      </c>
      <c r="F96" s="8">
        <v>0</v>
      </c>
      <c r="G96" s="8">
        <v>12859.8</v>
      </c>
      <c r="H96" s="8"/>
      <c r="I96" s="8">
        <v>1</v>
      </c>
      <c r="J96" s="8">
        <v>269280</v>
      </c>
    </row>
    <row r="97" spans="1:10" ht="42" x14ac:dyDescent="0.15">
      <c r="A97" s="5" t="s">
        <v>605</v>
      </c>
      <c r="B97" s="6" t="s">
        <v>604</v>
      </c>
      <c r="C97" s="8">
        <v>1</v>
      </c>
      <c r="D97" s="8">
        <v>22440</v>
      </c>
      <c r="E97" s="8">
        <v>9580.2000000000007</v>
      </c>
      <c r="F97" s="8">
        <v>0</v>
      </c>
      <c r="G97" s="8">
        <v>12859.8</v>
      </c>
      <c r="H97" s="8"/>
      <c r="I97" s="8">
        <v>1</v>
      </c>
      <c r="J97" s="8">
        <v>269280</v>
      </c>
    </row>
    <row r="98" spans="1:10" ht="31.5" x14ac:dyDescent="0.15">
      <c r="A98" s="5" t="s">
        <v>606</v>
      </c>
      <c r="B98" s="6" t="s">
        <v>607</v>
      </c>
      <c r="C98" s="8">
        <v>1</v>
      </c>
      <c r="D98" s="8">
        <v>22440</v>
      </c>
      <c r="E98" s="8">
        <v>7360</v>
      </c>
      <c r="F98" s="8">
        <v>0</v>
      </c>
      <c r="G98" s="8">
        <v>15080</v>
      </c>
      <c r="H98" s="8"/>
      <c r="I98" s="8">
        <v>1</v>
      </c>
      <c r="J98" s="8">
        <v>269280</v>
      </c>
    </row>
    <row r="99" spans="1:10" ht="31.5" x14ac:dyDescent="0.15">
      <c r="A99" s="5" t="s">
        <v>608</v>
      </c>
      <c r="B99" s="6" t="s">
        <v>609</v>
      </c>
      <c r="C99" s="8">
        <v>1</v>
      </c>
      <c r="D99" s="8">
        <v>22440</v>
      </c>
      <c r="E99" s="8">
        <v>9580.2000000000007</v>
      </c>
      <c r="F99" s="8">
        <v>7816</v>
      </c>
      <c r="G99" s="8">
        <v>5043.8</v>
      </c>
      <c r="H99" s="8"/>
      <c r="I99" s="8">
        <v>1</v>
      </c>
      <c r="J99" s="8">
        <v>269280</v>
      </c>
    </row>
    <row r="100" spans="1:10" ht="42" x14ac:dyDescent="0.15">
      <c r="A100" s="5" t="s">
        <v>610</v>
      </c>
      <c r="B100" s="6" t="s">
        <v>611</v>
      </c>
      <c r="C100" s="8">
        <v>3</v>
      </c>
      <c r="D100" s="8">
        <v>22440</v>
      </c>
      <c r="E100" s="8">
        <v>7268</v>
      </c>
      <c r="F100" s="8">
        <v>5929</v>
      </c>
      <c r="G100" s="8">
        <v>9243</v>
      </c>
      <c r="H100" s="8"/>
      <c r="I100" s="8">
        <v>1</v>
      </c>
      <c r="J100" s="8">
        <v>807840</v>
      </c>
    </row>
    <row r="101" spans="1:10" ht="42" x14ac:dyDescent="0.15">
      <c r="A101" s="5" t="s">
        <v>127</v>
      </c>
      <c r="B101" s="6" t="s">
        <v>612</v>
      </c>
      <c r="C101" s="8">
        <v>1</v>
      </c>
      <c r="D101" s="8">
        <v>22440</v>
      </c>
      <c r="E101" s="8">
        <v>13423.2</v>
      </c>
      <c r="F101" s="8">
        <v>0</v>
      </c>
      <c r="G101" s="8">
        <v>9016.7999999999993</v>
      </c>
      <c r="H101" s="8"/>
      <c r="I101" s="8">
        <v>1</v>
      </c>
      <c r="J101" s="8">
        <v>269280</v>
      </c>
    </row>
    <row r="102" spans="1:10" ht="42" x14ac:dyDescent="0.15">
      <c r="A102" s="5" t="s">
        <v>133</v>
      </c>
      <c r="B102" s="6" t="s">
        <v>613</v>
      </c>
      <c r="C102" s="8">
        <v>1</v>
      </c>
      <c r="D102" s="8">
        <v>22440</v>
      </c>
      <c r="E102" s="8">
        <v>7526.75</v>
      </c>
      <c r="F102" s="8">
        <v>0</v>
      </c>
      <c r="G102" s="8">
        <v>14913.25</v>
      </c>
      <c r="H102" s="8"/>
      <c r="I102" s="8">
        <v>1</v>
      </c>
      <c r="J102" s="8">
        <v>269280</v>
      </c>
    </row>
    <row r="103" spans="1:10" ht="42" x14ac:dyDescent="0.15">
      <c r="A103" s="5" t="s">
        <v>142</v>
      </c>
      <c r="B103" s="6" t="s">
        <v>614</v>
      </c>
      <c r="C103" s="8">
        <v>1</v>
      </c>
      <c r="D103" s="8">
        <v>22440</v>
      </c>
      <c r="E103" s="8">
        <v>7360</v>
      </c>
      <c r="F103" s="8">
        <v>0</v>
      </c>
      <c r="G103" s="8">
        <v>15080</v>
      </c>
      <c r="H103" s="8"/>
      <c r="I103" s="8">
        <v>1</v>
      </c>
      <c r="J103" s="8">
        <v>269280</v>
      </c>
    </row>
    <row r="104" spans="1:10" ht="31.5" x14ac:dyDescent="0.15">
      <c r="A104" s="5" t="s">
        <v>615</v>
      </c>
      <c r="B104" s="6" t="s">
        <v>616</v>
      </c>
      <c r="C104" s="8">
        <v>4</v>
      </c>
      <c r="D104" s="8">
        <v>22440</v>
      </c>
      <c r="E104" s="8">
        <v>7360</v>
      </c>
      <c r="F104" s="8">
        <v>9240</v>
      </c>
      <c r="G104" s="8">
        <v>5840</v>
      </c>
      <c r="H104" s="8"/>
      <c r="I104" s="8">
        <v>1</v>
      </c>
      <c r="J104" s="8">
        <v>1077120</v>
      </c>
    </row>
    <row r="105" spans="1:10" ht="31.5" x14ac:dyDescent="0.15">
      <c r="A105" s="5" t="s">
        <v>617</v>
      </c>
      <c r="B105" s="6" t="s">
        <v>618</v>
      </c>
      <c r="C105" s="8">
        <v>2</v>
      </c>
      <c r="D105" s="8">
        <v>22440</v>
      </c>
      <c r="E105" s="8">
        <v>7360</v>
      </c>
      <c r="F105" s="8">
        <v>0</v>
      </c>
      <c r="G105" s="8">
        <v>15080</v>
      </c>
      <c r="H105" s="8"/>
      <c r="I105" s="8">
        <v>1</v>
      </c>
      <c r="J105" s="8">
        <v>269280</v>
      </c>
    </row>
    <row r="106" spans="1:10" ht="42" x14ac:dyDescent="0.15">
      <c r="A106" s="5" t="s">
        <v>619</v>
      </c>
      <c r="B106" s="6" t="s">
        <v>620</v>
      </c>
      <c r="C106" s="8">
        <v>1</v>
      </c>
      <c r="D106" s="8">
        <v>22440</v>
      </c>
      <c r="E106" s="8">
        <v>7360</v>
      </c>
      <c r="F106" s="8">
        <v>0</v>
      </c>
      <c r="G106" s="8">
        <v>15080</v>
      </c>
      <c r="H106" s="8"/>
      <c r="I106" s="8">
        <v>1</v>
      </c>
      <c r="J106" s="8">
        <v>269280</v>
      </c>
    </row>
    <row r="107" spans="1:10" ht="42" x14ac:dyDescent="0.15">
      <c r="A107" s="5" t="s">
        <v>621</v>
      </c>
      <c r="B107" s="6" t="s">
        <v>622</v>
      </c>
      <c r="C107" s="8">
        <v>1</v>
      </c>
      <c r="D107" s="8">
        <v>22440</v>
      </c>
      <c r="E107" s="8">
        <v>7360</v>
      </c>
      <c r="F107" s="8">
        <v>0</v>
      </c>
      <c r="G107" s="8">
        <v>15080</v>
      </c>
      <c r="H107" s="8"/>
      <c r="I107" s="8">
        <v>1</v>
      </c>
      <c r="J107" s="8">
        <v>269280</v>
      </c>
    </row>
    <row r="108" spans="1:10" ht="31.5" x14ac:dyDescent="0.15">
      <c r="A108" s="5" t="s">
        <v>623</v>
      </c>
      <c r="B108" s="6" t="s">
        <v>624</v>
      </c>
      <c r="C108" s="8">
        <v>1</v>
      </c>
      <c r="D108" s="8">
        <v>22440</v>
      </c>
      <c r="E108" s="8">
        <v>7268</v>
      </c>
      <c r="F108" s="8">
        <v>0</v>
      </c>
      <c r="G108" s="8">
        <v>15172</v>
      </c>
      <c r="H108" s="8"/>
      <c r="I108" s="8">
        <v>1</v>
      </c>
      <c r="J108" s="8">
        <v>269280</v>
      </c>
    </row>
    <row r="109" spans="1:10" ht="42" x14ac:dyDescent="0.15">
      <c r="A109" s="5" t="s">
        <v>145</v>
      </c>
      <c r="B109" s="6" t="s">
        <v>625</v>
      </c>
      <c r="C109" s="8">
        <v>8</v>
      </c>
      <c r="D109" s="8">
        <v>22440</v>
      </c>
      <c r="E109" s="8">
        <v>7903.09</v>
      </c>
      <c r="F109" s="8">
        <v>14536.91</v>
      </c>
      <c r="G109" s="8">
        <v>0</v>
      </c>
      <c r="H109" s="8"/>
      <c r="I109" s="8">
        <v>1</v>
      </c>
      <c r="J109" s="8">
        <v>1585161.6</v>
      </c>
    </row>
    <row r="110" spans="1:10" ht="31.5" x14ac:dyDescent="0.15">
      <c r="A110" s="5" t="s">
        <v>64</v>
      </c>
      <c r="B110" s="6" t="s">
        <v>626</v>
      </c>
      <c r="C110" s="8">
        <v>1</v>
      </c>
      <c r="D110" s="8">
        <v>22440</v>
      </c>
      <c r="E110" s="8">
        <v>7236.95</v>
      </c>
      <c r="F110" s="8">
        <v>0</v>
      </c>
      <c r="G110" s="8">
        <v>15203.05</v>
      </c>
      <c r="H110" s="8"/>
      <c r="I110" s="8">
        <v>1</v>
      </c>
      <c r="J110" s="8">
        <v>269280</v>
      </c>
    </row>
    <row r="111" spans="1:10" ht="31.5" x14ac:dyDescent="0.15">
      <c r="A111" s="5" t="s">
        <v>627</v>
      </c>
      <c r="B111" s="6" t="s">
        <v>628</v>
      </c>
      <c r="C111" s="8">
        <v>2</v>
      </c>
      <c r="D111" s="8">
        <v>22440</v>
      </c>
      <c r="E111" s="8">
        <v>7360</v>
      </c>
      <c r="F111" s="8">
        <v>0</v>
      </c>
      <c r="G111" s="8">
        <v>15080</v>
      </c>
      <c r="H111" s="8"/>
      <c r="I111" s="8">
        <v>1</v>
      </c>
      <c r="J111" s="8">
        <v>538560</v>
      </c>
    </row>
    <row r="112" spans="1:10" ht="42" x14ac:dyDescent="0.15">
      <c r="A112" s="5" t="s">
        <v>629</v>
      </c>
      <c r="B112" s="6" t="s">
        <v>630</v>
      </c>
      <c r="C112" s="8">
        <v>3</v>
      </c>
      <c r="D112" s="8">
        <v>22440</v>
      </c>
      <c r="E112" s="8">
        <v>7236.95</v>
      </c>
      <c r="F112" s="8">
        <v>0</v>
      </c>
      <c r="G112" s="8">
        <v>15203.05</v>
      </c>
      <c r="H112" s="8"/>
      <c r="I112" s="8">
        <v>1</v>
      </c>
      <c r="J112" s="8">
        <v>807840</v>
      </c>
    </row>
    <row r="113" spans="1:10" ht="31.5" x14ac:dyDescent="0.15">
      <c r="A113" s="5" t="s">
        <v>631</v>
      </c>
      <c r="B113" s="6" t="s">
        <v>632</v>
      </c>
      <c r="C113" s="8">
        <v>2</v>
      </c>
      <c r="D113" s="8">
        <v>22440</v>
      </c>
      <c r="E113" s="8">
        <v>7236.95</v>
      </c>
      <c r="F113" s="8">
        <v>0</v>
      </c>
      <c r="G113" s="8">
        <v>15203.05</v>
      </c>
      <c r="H113" s="8"/>
      <c r="I113" s="8">
        <v>1</v>
      </c>
      <c r="J113" s="8">
        <v>538560</v>
      </c>
    </row>
    <row r="114" spans="1:10" ht="31.5" x14ac:dyDescent="0.15">
      <c r="A114" s="5" t="s">
        <v>633</v>
      </c>
      <c r="B114" s="6" t="s">
        <v>634</v>
      </c>
      <c r="C114" s="8">
        <v>2</v>
      </c>
      <c r="D114" s="8">
        <v>22440</v>
      </c>
      <c r="E114" s="8">
        <v>7268</v>
      </c>
      <c r="F114" s="8">
        <v>5929</v>
      </c>
      <c r="G114" s="8">
        <v>9243</v>
      </c>
      <c r="H114" s="8"/>
      <c r="I114" s="8">
        <v>1</v>
      </c>
      <c r="J114" s="8">
        <v>538560</v>
      </c>
    </row>
    <row r="115" spans="1:10" ht="31.5" x14ac:dyDescent="0.15">
      <c r="A115" s="5" t="s">
        <v>635</v>
      </c>
      <c r="B115" s="6" t="s">
        <v>636</v>
      </c>
      <c r="C115" s="8">
        <v>1</v>
      </c>
      <c r="D115" s="8">
        <v>22440</v>
      </c>
      <c r="E115" s="8">
        <v>7236.95</v>
      </c>
      <c r="F115" s="8">
        <v>0</v>
      </c>
      <c r="G115" s="8">
        <v>15203.05</v>
      </c>
      <c r="H115" s="8"/>
      <c r="I115" s="8">
        <v>1</v>
      </c>
      <c r="J115" s="8">
        <v>269280</v>
      </c>
    </row>
    <row r="116" spans="1:10" ht="21" x14ac:dyDescent="0.15">
      <c r="A116" s="5" t="s">
        <v>637</v>
      </c>
      <c r="B116" s="6" t="s">
        <v>638</v>
      </c>
      <c r="C116" s="8">
        <v>4</v>
      </c>
      <c r="D116" s="8">
        <v>22440</v>
      </c>
      <c r="E116" s="8">
        <v>7236.95</v>
      </c>
      <c r="F116" s="8">
        <v>9044</v>
      </c>
      <c r="G116" s="8">
        <v>6159.05</v>
      </c>
      <c r="H116" s="8"/>
      <c r="I116" s="8">
        <v>1</v>
      </c>
      <c r="J116" s="8">
        <v>1077120</v>
      </c>
    </row>
    <row r="117" spans="1:10" ht="21" x14ac:dyDescent="0.15">
      <c r="A117" s="5" t="s">
        <v>639</v>
      </c>
      <c r="B117" s="6" t="s">
        <v>640</v>
      </c>
      <c r="C117" s="8">
        <v>5</v>
      </c>
      <c r="D117" s="8">
        <v>22440</v>
      </c>
      <c r="E117" s="8">
        <v>7236.95</v>
      </c>
      <c r="F117" s="8">
        <v>5904.42</v>
      </c>
      <c r="G117" s="8">
        <v>9298.6299999999992</v>
      </c>
      <c r="H117" s="8"/>
      <c r="I117" s="8">
        <v>1</v>
      </c>
      <c r="J117" s="8">
        <v>1346400</v>
      </c>
    </row>
    <row r="118" spans="1:10" ht="31.5" x14ac:dyDescent="0.15">
      <c r="A118" s="5" t="s">
        <v>641</v>
      </c>
      <c r="B118" s="6" t="s">
        <v>642</v>
      </c>
      <c r="C118" s="8">
        <v>3</v>
      </c>
      <c r="D118" s="8">
        <v>22440</v>
      </c>
      <c r="E118" s="8">
        <v>7268</v>
      </c>
      <c r="F118" s="8">
        <v>5929</v>
      </c>
      <c r="G118" s="8">
        <v>9243</v>
      </c>
      <c r="H118" s="8"/>
      <c r="I118" s="8">
        <v>1</v>
      </c>
      <c r="J118" s="8">
        <v>807840</v>
      </c>
    </row>
    <row r="119" spans="1:10" ht="21" x14ac:dyDescent="0.15">
      <c r="A119" s="5" t="s">
        <v>643</v>
      </c>
      <c r="B119" s="6" t="s">
        <v>644</v>
      </c>
      <c r="C119" s="8">
        <v>1</v>
      </c>
      <c r="D119" s="8">
        <v>22440</v>
      </c>
      <c r="E119" s="8">
        <v>13423</v>
      </c>
      <c r="F119" s="8">
        <v>0</v>
      </c>
      <c r="G119" s="8">
        <v>9017</v>
      </c>
      <c r="H119" s="8"/>
      <c r="I119" s="8">
        <v>1</v>
      </c>
      <c r="J119" s="8">
        <v>269280</v>
      </c>
    </row>
    <row r="120" spans="1:10" ht="21" x14ac:dyDescent="0.15">
      <c r="A120" s="5" t="s">
        <v>71</v>
      </c>
      <c r="B120" s="6" t="s">
        <v>645</v>
      </c>
      <c r="C120" s="8">
        <v>4</v>
      </c>
      <c r="D120" s="8">
        <v>22440</v>
      </c>
      <c r="E120" s="8">
        <v>8279.43</v>
      </c>
      <c r="F120" s="8">
        <v>7928</v>
      </c>
      <c r="G120" s="8">
        <v>6232.57</v>
      </c>
      <c r="H120" s="8"/>
      <c r="I120" s="8">
        <v>1</v>
      </c>
      <c r="J120" s="8">
        <v>1077120</v>
      </c>
    </row>
    <row r="121" spans="1:10" ht="21" x14ac:dyDescent="0.15">
      <c r="A121" s="5" t="s">
        <v>73</v>
      </c>
      <c r="B121" s="6" t="s">
        <v>646</v>
      </c>
      <c r="C121" s="8">
        <v>1</v>
      </c>
      <c r="D121" s="8">
        <v>22440</v>
      </c>
      <c r="E121" s="8">
        <v>8685.6</v>
      </c>
      <c r="F121" s="8">
        <v>0</v>
      </c>
      <c r="G121" s="8">
        <v>13754.4</v>
      </c>
      <c r="H121" s="8"/>
      <c r="I121" s="8">
        <v>1</v>
      </c>
      <c r="J121" s="8">
        <v>269280</v>
      </c>
    </row>
    <row r="122" spans="1:10" ht="21" x14ac:dyDescent="0.15">
      <c r="A122" s="5" t="s">
        <v>647</v>
      </c>
      <c r="B122" s="6" t="s">
        <v>648</v>
      </c>
      <c r="C122" s="8">
        <v>4</v>
      </c>
      <c r="D122" s="8">
        <v>22440</v>
      </c>
      <c r="E122" s="8">
        <v>7268</v>
      </c>
      <c r="F122" s="8">
        <v>7655</v>
      </c>
      <c r="G122" s="8">
        <v>7517</v>
      </c>
      <c r="H122" s="8"/>
      <c r="I122" s="8">
        <v>1</v>
      </c>
      <c r="J122" s="8">
        <v>538560</v>
      </c>
    </row>
    <row r="123" spans="1:10" ht="21" x14ac:dyDescent="0.15">
      <c r="A123" s="5" t="s">
        <v>649</v>
      </c>
      <c r="B123" s="6" t="s">
        <v>650</v>
      </c>
      <c r="C123" s="8">
        <v>4</v>
      </c>
      <c r="D123" s="8">
        <v>22440</v>
      </c>
      <c r="E123" s="8">
        <v>7360</v>
      </c>
      <c r="F123" s="8">
        <v>7753</v>
      </c>
      <c r="G123" s="8">
        <v>7327</v>
      </c>
      <c r="H123" s="8"/>
      <c r="I123" s="8">
        <v>1</v>
      </c>
      <c r="J123" s="8">
        <v>538560</v>
      </c>
    </row>
    <row r="124" spans="1:10" ht="21" x14ac:dyDescent="0.15">
      <c r="A124" s="5" t="s">
        <v>651</v>
      </c>
      <c r="B124" s="6" t="s">
        <v>652</v>
      </c>
      <c r="C124" s="8">
        <v>2</v>
      </c>
      <c r="D124" s="8">
        <v>22440</v>
      </c>
      <c r="E124" s="8">
        <v>7268</v>
      </c>
      <c r="F124" s="8">
        <v>7655</v>
      </c>
      <c r="G124" s="8">
        <v>7517</v>
      </c>
      <c r="H124" s="8"/>
      <c r="I124" s="8">
        <v>1</v>
      </c>
      <c r="J124" s="8">
        <v>538560</v>
      </c>
    </row>
    <row r="125" spans="1:10" ht="42" x14ac:dyDescent="0.15">
      <c r="A125" s="5" t="s">
        <v>653</v>
      </c>
      <c r="B125" s="6" t="s">
        <v>654</v>
      </c>
      <c r="C125" s="8">
        <v>1</v>
      </c>
      <c r="D125" s="8">
        <v>22440</v>
      </c>
      <c r="E125" s="8">
        <v>13423.2</v>
      </c>
      <c r="F125" s="8">
        <v>0</v>
      </c>
      <c r="G125" s="8">
        <v>9016.7999999999993</v>
      </c>
      <c r="H125" s="8"/>
      <c r="I125" s="8">
        <v>1</v>
      </c>
      <c r="J125" s="8">
        <v>269280</v>
      </c>
    </row>
    <row r="126" spans="1:10" ht="31.5" x14ac:dyDescent="0.15">
      <c r="A126" s="5" t="s">
        <v>655</v>
      </c>
      <c r="B126" s="6" t="s">
        <v>656</v>
      </c>
      <c r="C126" s="8">
        <v>1</v>
      </c>
      <c r="D126" s="8">
        <v>22440</v>
      </c>
      <c r="E126" s="8">
        <v>13240.08</v>
      </c>
      <c r="F126" s="8">
        <v>0</v>
      </c>
      <c r="G126" s="8">
        <v>9199.92</v>
      </c>
      <c r="H126" s="8"/>
      <c r="I126" s="8">
        <v>1</v>
      </c>
      <c r="J126" s="8">
        <v>269280</v>
      </c>
    </row>
    <row r="127" spans="1:10" ht="21" x14ac:dyDescent="0.15">
      <c r="A127" s="5" t="s">
        <v>657</v>
      </c>
      <c r="B127" s="6" t="s">
        <v>658</v>
      </c>
      <c r="C127" s="8">
        <v>1</v>
      </c>
      <c r="D127" s="8">
        <v>22440</v>
      </c>
      <c r="E127" s="8">
        <v>10538.22</v>
      </c>
      <c r="F127" s="8">
        <v>0</v>
      </c>
      <c r="G127" s="8">
        <v>11901.78</v>
      </c>
      <c r="H127" s="8"/>
      <c r="I127" s="8">
        <v>1</v>
      </c>
      <c r="J127" s="8">
        <v>269280</v>
      </c>
    </row>
    <row r="128" spans="1:10" ht="31.5" x14ac:dyDescent="0.15">
      <c r="A128" s="5" t="s">
        <v>659</v>
      </c>
      <c r="B128" s="6" t="s">
        <v>660</v>
      </c>
      <c r="C128" s="8">
        <v>1</v>
      </c>
      <c r="D128" s="8">
        <v>22440</v>
      </c>
      <c r="E128" s="8">
        <v>11033.4</v>
      </c>
      <c r="F128" s="8">
        <v>0</v>
      </c>
      <c r="G128" s="8">
        <v>11406.6</v>
      </c>
      <c r="H128" s="8"/>
      <c r="I128" s="8">
        <v>1</v>
      </c>
      <c r="J128" s="8">
        <v>269280</v>
      </c>
    </row>
    <row r="129" spans="1:10" ht="31.5" x14ac:dyDescent="0.15">
      <c r="A129" s="5" t="s">
        <v>153</v>
      </c>
      <c r="B129" s="6" t="s">
        <v>661</v>
      </c>
      <c r="C129" s="8">
        <v>1</v>
      </c>
      <c r="D129" s="8">
        <v>22440</v>
      </c>
      <c r="E129" s="8">
        <v>13423.2</v>
      </c>
      <c r="F129" s="8">
        <v>0</v>
      </c>
      <c r="G129" s="8">
        <v>9016.7999999999993</v>
      </c>
      <c r="H129" s="8"/>
      <c r="I129" s="8">
        <v>1</v>
      </c>
      <c r="J129" s="8">
        <v>269280</v>
      </c>
    </row>
    <row r="130" spans="1:10" ht="21" x14ac:dyDescent="0.15">
      <c r="A130" s="5" t="s">
        <v>90</v>
      </c>
      <c r="B130" s="6" t="s">
        <v>662</v>
      </c>
      <c r="C130" s="8">
        <v>1</v>
      </c>
      <c r="D130" s="8">
        <v>84052</v>
      </c>
      <c r="E130" s="8">
        <v>10533.6</v>
      </c>
      <c r="F130" s="8">
        <v>0</v>
      </c>
      <c r="G130" s="8">
        <v>73518.399999999994</v>
      </c>
      <c r="H130" s="8"/>
      <c r="I130" s="8">
        <v>1</v>
      </c>
      <c r="J130" s="8">
        <v>504312</v>
      </c>
    </row>
    <row r="131" spans="1:10" ht="21" x14ac:dyDescent="0.15">
      <c r="A131" s="5" t="s">
        <v>663</v>
      </c>
      <c r="B131" s="6" t="s">
        <v>664</v>
      </c>
      <c r="C131" s="8">
        <v>1</v>
      </c>
      <c r="D131" s="8">
        <v>42026</v>
      </c>
      <c r="E131" s="8">
        <v>9104.2000000000007</v>
      </c>
      <c r="F131" s="8">
        <v>0</v>
      </c>
      <c r="G131" s="8">
        <v>32921.800000000003</v>
      </c>
      <c r="H131" s="8"/>
      <c r="I131" s="8">
        <v>1</v>
      </c>
      <c r="J131" s="8">
        <v>504312</v>
      </c>
    </row>
    <row r="132" spans="1:10" ht="21" x14ac:dyDescent="0.15">
      <c r="A132" s="5" t="s">
        <v>665</v>
      </c>
      <c r="B132" s="6" t="s">
        <v>666</v>
      </c>
      <c r="C132" s="8">
        <v>1</v>
      </c>
      <c r="D132" s="8">
        <v>35886.03</v>
      </c>
      <c r="E132" s="8">
        <v>6073.15</v>
      </c>
      <c r="F132" s="8">
        <v>0</v>
      </c>
      <c r="G132" s="8">
        <v>29812.880000000001</v>
      </c>
      <c r="H132" s="8"/>
      <c r="I132" s="8">
        <v>1</v>
      </c>
      <c r="J132" s="8">
        <v>430632.36</v>
      </c>
    </row>
    <row r="133" spans="1:10" ht="21" x14ac:dyDescent="0.15">
      <c r="A133" s="5" t="s">
        <v>667</v>
      </c>
      <c r="B133" s="6" t="s">
        <v>668</v>
      </c>
      <c r="C133" s="8">
        <v>6</v>
      </c>
      <c r="D133" s="8">
        <v>35886.03</v>
      </c>
      <c r="E133" s="8">
        <v>5996.1</v>
      </c>
      <c r="F133" s="8">
        <v>0</v>
      </c>
      <c r="G133" s="8">
        <v>29889.93</v>
      </c>
      <c r="H133" s="8"/>
      <c r="I133" s="8">
        <v>1</v>
      </c>
      <c r="J133" s="8">
        <v>1920620.33</v>
      </c>
    </row>
    <row r="134" spans="1:10" ht="21" x14ac:dyDescent="0.15">
      <c r="A134" s="5" t="s">
        <v>669</v>
      </c>
      <c r="B134" s="6" t="s">
        <v>670</v>
      </c>
      <c r="C134" s="8">
        <v>1</v>
      </c>
      <c r="D134" s="8">
        <v>22383.555830000001</v>
      </c>
      <c r="E134" s="8">
        <v>13423.2</v>
      </c>
      <c r="F134" s="8">
        <v>0</v>
      </c>
      <c r="G134" s="8">
        <v>8960.3558300000004</v>
      </c>
      <c r="H134" s="8"/>
      <c r="I134" s="8">
        <v>1</v>
      </c>
      <c r="J134" s="8">
        <v>268602.67</v>
      </c>
    </row>
    <row r="135" spans="1:10" ht="21" x14ac:dyDescent="0.15">
      <c r="A135" s="5" t="s">
        <v>671</v>
      </c>
      <c r="B135" s="6" t="s">
        <v>672</v>
      </c>
      <c r="C135" s="8">
        <v>1</v>
      </c>
      <c r="D135" s="8">
        <v>22440</v>
      </c>
      <c r="E135" s="8">
        <v>13423.2</v>
      </c>
      <c r="F135" s="8">
        <v>0</v>
      </c>
      <c r="G135" s="8">
        <v>9016.7999999999993</v>
      </c>
      <c r="H135" s="8"/>
      <c r="I135" s="8">
        <v>1</v>
      </c>
      <c r="J135" s="8">
        <v>269280</v>
      </c>
    </row>
    <row r="136" spans="1:10" ht="21" x14ac:dyDescent="0.15">
      <c r="A136" s="5" t="s">
        <v>673</v>
      </c>
      <c r="B136" s="6" t="s">
        <v>674</v>
      </c>
      <c r="C136" s="8">
        <v>1</v>
      </c>
      <c r="D136" s="8">
        <v>84052</v>
      </c>
      <c r="E136" s="8">
        <v>10533.6</v>
      </c>
      <c r="F136" s="8">
        <v>0</v>
      </c>
      <c r="G136" s="8">
        <v>73518.399999999994</v>
      </c>
      <c r="H136" s="8"/>
      <c r="I136" s="8">
        <v>1</v>
      </c>
      <c r="J136" s="8">
        <v>1008624</v>
      </c>
    </row>
    <row r="137" spans="1:10" ht="21" x14ac:dyDescent="0.15">
      <c r="A137" s="5" t="s">
        <v>675</v>
      </c>
      <c r="B137" s="6" t="s">
        <v>676</v>
      </c>
      <c r="C137" s="8">
        <v>1</v>
      </c>
      <c r="D137" s="8">
        <v>42026</v>
      </c>
      <c r="E137" s="8">
        <v>9104.2000000000007</v>
      </c>
      <c r="F137" s="8">
        <v>0</v>
      </c>
      <c r="G137" s="8">
        <v>32921.800000000003</v>
      </c>
      <c r="H137" s="8"/>
      <c r="I137" s="8">
        <v>1</v>
      </c>
      <c r="J137" s="8">
        <v>504312</v>
      </c>
    </row>
    <row r="138" spans="1:10" x14ac:dyDescent="0.15">
      <c r="A138" s="5" t="s">
        <v>677</v>
      </c>
      <c r="B138" s="6" t="s">
        <v>678</v>
      </c>
      <c r="C138" s="8">
        <v>4</v>
      </c>
      <c r="D138" s="8">
        <v>35886.03</v>
      </c>
      <c r="E138" s="8">
        <v>5996.1</v>
      </c>
      <c r="F138" s="8">
        <v>0</v>
      </c>
      <c r="G138" s="8">
        <v>29889.93</v>
      </c>
      <c r="H138" s="8"/>
      <c r="I138" s="8">
        <v>1</v>
      </c>
      <c r="J138" s="8">
        <v>1722529.44</v>
      </c>
    </row>
    <row r="139" spans="1:10" ht="21" x14ac:dyDescent="0.15">
      <c r="A139" s="5" t="s">
        <v>679</v>
      </c>
      <c r="B139" s="6" t="s">
        <v>680</v>
      </c>
      <c r="C139" s="8">
        <v>2</v>
      </c>
      <c r="D139" s="8">
        <v>22440</v>
      </c>
      <c r="E139" s="8">
        <v>12762.4</v>
      </c>
      <c r="F139" s="8">
        <v>0</v>
      </c>
      <c r="G139" s="8">
        <v>9677.6</v>
      </c>
      <c r="H139" s="8"/>
      <c r="I139" s="8">
        <v>1</v>
      </c>
      <c r="J139" s="8">
        <v>538560</v>
      </c>
    </row>
    <row r="140" spans="1:10" x14ac:dyDescent="0.15">
      <c r="A140" s="5" t="s">
        <v>95</v>
      </c>
      <c r="B140" s="6" t="s">
        <v>681</v>
      </c>
      <c r="C140" s="8">
        <v>1</v>
      </c>
      <c r="D140" s="8">
        <v>22440</v>
      </c>
      <c r="E140" s="8">
        <v>13423.2</v>
      </c>
      <c r="F140" s="8">
        <v>0</v>
      </c>
      <c r="G140" s="8">
        <v>9016.7999999999993</v>
      </c>
      <c r="H140" s="8"/>
      <c r="I140" s="8">
        <v>1</v>
      </c>
      <c r="J140" s="8">
        <v>269280</v>
      </c>
    </row>
    <row r="141" spans="1:10" ht="21" x14ac:dyDescent="0.15">
      <c r="A141" s="5" t="s">
        <v>682</v>
      </c>
      <c r="B141" s="6" t="s">
        <v>683</v>
      </c>
      <c r="C141" s="8">
        <v>0.5</v>
      </c>
      <c r="D141" s="8">
        <v>20857.446670000001</v>
      </c>
      <c r="E141" s="8">
        <v>13423.2</v>
      </c>
      <c r="F141" s="8">
        <v>0</v>
      </c>
      <c r="G141" s="8">
        <v>7434.2466700000004</v>
      </c>
      <c r="H141" s="8"/>
      <c r="I141" s="8">
        <v>1</v>
      </c>
      <c r="J141" s="8">
        <v>125144.68</v>
      </c>
    </row>
    <row r="142" spans="1:10" ht="21" x14ac:dyDescent="0.15">
      <c r="A142" s="5" t="s">
        <v>684</v>
      </c>
      <c r="B142" s="6" t="s">
        <v>685</v>
      </c>
      <c r="C142" s="8">
        <v>1</v>
      </c>
      <c r="D142" s="8">
        <v>84052</v>
      </c>
      <c r="E142" s="8">
        <v>10533.6</v>
      </c>
      <c r="F142" s="8">
        <v>0</v>
      </c>
      <c r="G142" s="8">
        <v>73518.399999999994</v>
      </c>
      <c r="H142" s="8"/>
      <c r="I142" s="8">
        <v>1</v>
      </c>
      <c r="J142" s="8">
        <v>672416</v>
      </c>
    </row>
    <row r="143" spans="1:10" ht="21" x14ac:dyDescent="0.15">
      <c r="A143" s="5" t="s">
        <v>686</v>
      </c>
      <c r="B143" s="6" t="s">
        <v>687</v>
      </c>
      <c r="C143" s="8">
        <v>3</v>
      </c>
      <c r="D143" s="8">
        <v>42026</v>
      </c>
      <c r="E143" s="8">
        <v>9422</v>
      </c>
      <c r="F143" s="8">
        <v>0</v>
      </c>
      <c r="G143" s="8">
        <v>32604</v>
      </c>
      <c r="H143" s="8"/>
      <c r="I143" s="8">
        <v>1</v>
      </c>
      <c r="J143" s="8">
        <v>1134702</v>
      </c>
    </row>
    <row r="144" spans="1:10" ht="21" x14ac:dyDescent="0.15">
      <c r="A144" s="5" t="s">
        <v>98</v>
      </c>
      <c r="B144" s="6" t="s">
        <v>688</v>
      </c>
      <c r="C144" s="8">
        <v>8</v>
      </c>
      <c r="D144" s="8">
        <v>42026</v>
      </c>
      <c r="E144" s="8">
        <v>9104.2000000000007</v>
      </c>
      <c r="F144" s="8">
        <v>0</v>
      </c>
      <c r="G144" s="8">
        <v>32921.800000000003</v>
      </c>
      <c r="H144" s="8"/>
      <c r="I144" s="8">
        <v>1</v>
      </c>
      <c r="J144" s="8">
        <v>2017248</v>
      </c>
    </row>
    <row r="145" spans="1:10" ht="21" x14ac:dyDescent="0.15">
      <c r="A145" s="5" t="s">
        <v>689</v>
      </c>
      <c r="B145" s="6" t="s">
        <v>690</v>
      </c>
      <c r="C145" s="8">
        <v>2</v>
      </c>
      <c r="D145" s="8">
        <v>42026</v>
      </c>
      <c r="E145" s="8">
        <v>8244.6</v>
      </c>
      <c r="F145" s="8">
        <v>0</v>
      </c>
      <c r="G145" s="8">
        <v>33781.4</v>
      </c>
      <c r="H145" s="8"/>
      <c r="I145" s="8">
        <v>1</v>
      </c>
      <c r="J145" s="8">
        <v>1008624</v>
      </c>
    </row>
    <row r="146" spans="1:10" ht="21" x14ac:dyDescent="0.15">
      <c r="A146" s="5" t="s">
        <v>691</v>
      </c>
      <c r="B146" s="6" t="s">
        <v>692</v>
      </c>
      <c r="C146" s="8">
        <v>6</v>
      </c>
      <c r="D146" s="8">
        <v>35886.03</v>
      </c>
      <c r="E146" s="8">
        <v>5996.1</v>
      </c>
      <c r="F146" s="8">
        <v>0</v>
      </c>
      <c r="G146" s="8">
        <v>29889.93</v>
      </c>
      <c r="H146" s="8"/>
      <c r="I146" s="8">
        <v>1</v>
      </c>
      <c r="J146" s="8">
        <v>1291897.08</v>
      </c>
    </row>
    <row r="147" spans="1:10" ht="21" x14ac:dyDescent="0.15">
      <c r="A147" s="5" t="s">
        <v>693</v>
      </c>
      <c r="B147" s="6" t="s">
        <v>694</v>
      </c>
      <c r="C147" s="8">
        <v>0.5</v>
      </c>
      <c r="D147" s="8">
        <v>22440</v>
      </c>
      <c r="E147" s="8">
        <v>13423.2</v>
      </c>
      <c r="F147" s="8">
        <v>0</v>
      </c>
      <c r="G147" s="8">
        <v>9016.7999999999993</v>
      </c>
      <c r="H147" s="8"/>
      <c r="I147" s="8">
        <v>1</v>
      </c>
      <c r="J147" s="8">
        <v>134640</v>
      </c>
    </row>
    <row r="148" spans="1:10" x14ac:dyDescent="0.15">
      <c r="A148" s="5" t="s">
        <v>695</v>
      </c>
      <c r="B148" s="6" t="s">
        <v>696</v>
      </c>
      <c r="C148" s="8">
        <v>1</v>
      </c>
      <c r="D148" s="8">
        <v>84052</v>
      </c>
      <c r="E148" s="8">
        <v>12762.4</v>
      </c>
      <c r="F148" s="8">
        <v>64810</v>
      </c>
      <c r="G148" s="8">
        <v>6479.6</v>
      </c>
      <c r="H148" s="8"/>
      <c r="I148" s="8">
        <v>1</v>
      </c>
      <c r="J148" s="8">
        <v>1008624</v>
      </c>
    </row>
    <row r="149" spans="1:10" x14ac:dyDescent="0.15">
      <c r="A149" s="5" t="s">
        <v>697</v>
      </c>
      <c r="B149" s="6" t="s">
        <v>698</v>
      </c>
      <c r="C149" s="8">
        <v>1</v>
      </c>
      <c r="D149" s="8">
        <v>84052</v>
      </c>
      <c r="E149" s="8">
        <v>10533.6</v>
      </c>
      <c r="F149" s="8">
        <v>67810</v>
      </c>
      <c r="G149" s="8">
        <v>5708.4</v>
      </c>
      <c r="H149" s="8"/>
      <c r="I149" s="8">
        <v>1</v>
      </c>
      <c r="J149" s="8">
        <v>504312</v>
      </c>
    </row>
    <row r="150" spans="1:10" x14ac:dyDescent="0.15">
      <c r="A150" s="5" t="s">
        <v>699</v>
      </c>
      <c r="B150" s="6" t="s">
        <v>700</v>
      </c>
      <c r="C150" s="8">
        <v>1</v>
      </c>
      <c r="D150" s="8">
        <v>84052</v>
      </c>
      <c r="E150" s="8">
        <v>12762.4</v>
      </c>
      <c r="F150" s="8">
        <v>64810</v>
      </c>
      <c r="G150" s="8">
        <v>6479.6</v>
      </c>
      <c r="H150" s="8"/>
      <c r="I150" s="8">
        <v>1</v>
      </c>
      <c r="J150" s="8">
        <v>1008624</v>
      </c>
    </row>
    <row r="151" spans="1:10" x14ac:dyDescent="0.15">
      <c r="A151" s="5" t="s">
        <v>701</v>
      </c>
      <c r="B151" s="6" t="s">
        <v>702</v>
      </c>
      <c r="C151" s="8">
        <v>1</v>
      </c>
      <c r="D151" s="8">
        <v>84052</v>
      </c>
      <c r="E151" s="8">
        <v>10533.6</v>
      </c>
      <c r="F151" s="8">
        <v>0</v>
      </c>
      <c r="G151" s="8">
        <v>73518.399999999994</v>
      </c>
      <c r="H151" s="8"/>
      <c r="I151" s="8">
        <v>1</v>
      </c>
      <c r="J151" s="8">
        <v>504312</v>
      </c>
    </row>
    <row r="152" spans="1:10" x14ac:dyDescent="0.15">
      <c r="A152" s="5" t="s">
        <v>703</v>
      </c>
      <c r="B152" s="6" t="s">
        <v>704</v>
      </c>
      <c r="C152" s="8">
        <v>1</v>
      </c>
      <c r="D152" s="8">
        <v>42026</v>
      </c>
      <c r="E152" s="8">
        <v>9987.1</v>
      </c>
      <c r="F152" s="8">
        <v>0</v>
      </c>
      <c r="G152" s="8">
        <v>32038.9</v>
      </c>
      <c r="H152" s="8"/>
      <c r="I152" s="8">
        <v>1</v>
      </c>
      <c r="J152" s="8">
        <v>504312</v>
      </c>
    </row>
    <row r="153" spans="1:10" x14ac:dyDescent="0.15">
      <c r="A153" s="5" t="s">
        <v>705</v>
      </c>
      <c r="B153" s="6" t="s">
        <v>706</v>
      </c>
      <c r="C153" s="8">
        <v>1</v>
      </c>
      <c r="D153" s="8">
        <v>42026</v>
      </c>
      <c r="E153" s="8">
        <v>7561.4</v>
      </c>
      <c r="F153" s="8">
        <v>0</v>
      </c>
      <c r="G153" s="8">
        <v>34464.6</v>
      </c>
      <c r="H153" s="8"/>
      <c r="I153" s="8">
        <v>1</v>
      </c>
      <c r="J153" s="8">
        <v>504312</v>
      </c>
    </row>
    <row r="154" spans="1:10" ht="21" x14ac:dyDescent="0.15">
      <c r="A154" s="5" t="s">
        <v>707</v>
      </c>
      <c r="B154" s="6" t="s">
        <v>708</v>
      </c>
      <c r="C154" s="8">
        <v>4</v>
      </c>
      <c r="D154" s="8">
        <v>35886.03</v>
      </c>
      <c r="E154" s="8">
        <v>9422</v>
      </c>
      <c r="F154" s="8">
        <v>0</v>
      </c>
      <c r="G154" s="8">
        <v>26464.03</v>
      </c>
      <c r="H154" s="8"/>
      <c r="I154" s="8">
        <v>1</v>
      </c>
      <c r="J154" s="8">
        <v>861264.72</v>
      </c>
    </row>
    <row r="155" spans="1:10" ht="21" x14ac:dyDescent="0.15">
      <c r="A155" s="5" t="s">
        <v>709</v>
      </c>
      <c r="B155" s="6" t="s">
        <v>710</v>
      </c>
      <c r="C155" s="8">
        <v>1</v>
      </c>
      <c r="D155" s="8">
        <v>22440</v>
      </c>
      <c r="E155" s="8">
        <v>6573</v>
      </c>
      <c r="F155" s="8">
        <v>0</v>
      </c>
      <c r="G155" s="8">
        <v>15867</v>
      </c>
      <c r="H155" s="8"/>
      <c r="I155" s="8">
        <v>1</v>
      </c>
      <c r="J155" s="8">
        <v>269280</v>
      </c>
    </row>
    <row r="156" spans="1:10" ht="24.95" customHeight="1" x14ac:dyDescent="0.15">
      <c r="A156" s="24" t="s">
        <v>490</v>
      </c>
      <c r="B156" s="24"/>
      <c r="C156" s="10" t="s">
        <v>340</v>
      </c>
      <c r="D156" s="10">
        <f>SUBTOTAL(9,D39:D155)</f>
        <v>3711027.071669999</v>
      </c>
      <c r="E156" s="10" t="s">
        <v>340</v>
      </c>
      <c r="F156" s="10" t="s">
        <v>340</v>
      </c>
      <c r="G156" s="10" t="s">
        <v>340</v>
      </c>
      <c r="H156" s="10" t="s">
        <v>340</v>
      </c>
      <c r="I156" s="10" t="s">
        <v>340</v>
      </c>
      <c r="J156" s="10">
        <f>SUBTOTAL(9,J39:J155)</f>
        <v>58548966.039999999</v>
      </c>
    </row>
    <row r="157" spans="1:10" ht="24.95" customHeight="1" x14ac:dyDescent="0.15"/>
    <row r="158" spans="1:10" ht="24.95" customHeight="1" x14ac:dyDescent="0.15">
      <c r="A158" s="22" t="s">
        <v>432</v>
      </c>
      <c r="B158" s="22"/>
      <c r="C158" s="23" t="s">
        <v>127</v>
      </c>
      <c r="D158" s="23"/>
      <c r="E158" s="23"/>
      <c r="F158" s="23"/>
      <c r="G158" s="23"/>
      <c r="H158" s="23"/>
      <c r="I158" s="23"/>
      <c r="J158" s="23"/>
    </row>
    <row r="159" spans="1:10" ht="24.95" customHeight="1" x14ac:dyDescent="0.15">
      <c r="A159" s="22" t="s">
        <v>433</v>
      </c>
      <c r="B159" s="22"/>
      <c r="C159" s="23" t="s">
        <v>434</v>
      </c>
      <c r="D159" s="23"/>
      <c r="E159" s="23"/>
      <c r="F159" s="23"/>
      <c r="G159" s="23"/>
      <c r="H159" s="23"/>
      <c r="I159" s="23"/>
      <c r="J159" s="23"/>
    </row>
    <row r="160" spans="1:10" ht="24.95" customHeight="1" x14ac:dyDescent="0.15">
      <c r="A160" s="22" t="s">
        <v>435</v>
      </c>
      <c r="B160" s="22"/>
      <c r="C160" s="23" t="s">
        <v>399</v>
      </c>
      <c r="D160" s="23"/>
      <c r="E160" s="23"/>
      <c r="F160" s="23"/>
      <c r="G160" s="23"/>
      <c r="H160" s="23"/>
      <c r="I160" s="23"/>
      <c r="J160" s="23"/>
    </row>
    <row r="161" spans="1:10" ht="24.95" customHeight="1" x14ac:dyDescent="0.15">
      <c r="A161" s="14" t="s">
        <v>436</v>
      </c>
      <c r="B161" s="14"/>
      <c r="C161" s="14"/>
      <c r="D161" s="14"/>
      <c r="E161" s="14"/>
      <c r="F161" s="14"/>
      <c r="G161" s="14"/>
      <c r="H161" s="14"/>
      <c r="I161" s="14"/>
      <c r="J161" s="14"/>
    </row>
    <row r="162" spans="1:10" ht="24.95" customHeight="1" x14ac:dyDescent="0.15"/>
    <row r="163" spans="1:10" ht="50.1" customHeight="1" x14ac:dyDescent="0.15">
      <c r="A163" s="20" t="s">
        <v>332</v>
      </c>
      <c r="B163" s="20" t="s">
        <v>437</v>
      </c>
      <c r="C163" s="20" t="s">
        <v>438</v>
      </c>
      <c r="D163" s="20" t="s">
        <v>439</v>
      </c>
      <c r="E163" s="20"/>
      <c r="F163" s="20"/>
      <c r="G163" s="20"/>
      <c r="H163" s="20" t="s">
        <v>440</v>
      </c>
      <c r="I163" s="20" t="s">
        <v>441</v>
      </c>
      <c r="J163" s="20" t="s">
        <v>442</v>
      </c>
    </row>
    <row r="164" spans="1:10" ht="50.1" customHeight="1" x14ac:dyDescent="0.15">
      <c r="A164" s="20"/>
      <c r="B164" s="20"/>
      <c r="C164" s="20"/>
      <c r="D164" s="20" t="s">
        <v>443</v>
      </c>
      <c r="E164" s="20" t="s">
        <v>91</v>
      </c>
      <c r="F164" s="20"/>
      <c r="G164" s="20"/>
      <c r="H164" s="20"/>
      <c r="I164" s="20"/>
      <c r="J164" s="20"/>
    </row>
    <row r="165" spans="1:10" ht="50.1" customHeight="1" x14ac:dyDescent="0.15">
      <c r="A165" s="20"/>
      <c r="B165" s="20"/>
      <c r="C165" s="20"/>
      <c r="D165" s="20"/>
      <c r="E165" s="5" t="s">
        <v>444</v>
      </c>
      <c r="F165" s="5" t="s">
        <v>445</v>
      </c>
      <c r="G165" s="5" t="s">
        <v>446</v>
      </c>
      <c r="H165" s="20"/>
      <c r="I165" s="20"/>
      <c r="J165" s="20"/>
    </row>
    <row r="166" spans="1:10" ht="24.95" customHeight="1" x14ac:dyDescent="0.15">
      <c r="A166" s="5" t="s">
        <v>337</v>
      </c>
      <c r="B166" s="5" t="s">
        <v>447</v>
      </c>
      <c r="C166" s="5" t="s">
        <v>448</v>
      </c>
      <c r="D166" s="5" t="s">
        <v>449</v>
      </c>
      <c r="E166" s="5" t="s">
        <v>450</v>
      </c>
      <c r="F166" s="5" t="s">
        <v>451</v>
      </c>
      <c r="G166" s="5" t="s">
        <v>452</v>
      </c>
      <c r="H166" s="5" t="s">
        <v>453</v>
      </c>
      <c r="I166" s="5" t="s">
        <v>454</v>
      </c>
      <c r="J166" s="5" t="s">
        <v>455</v>
      </c>
    </row>
    <row r="167" spans="1:10" ht="21" x14ac:dyDescent="0.15">
      <c r="A167" s="5" t="s">
        <v>456</v>
      </c>
      <c r="B167" s="6" t="s">
        <v>457</v>
      </c>
      <c r="C167" s="8">
        <v>0.5</v>
      </c>
      <c r="D167" s="8">
        <v>22440</v>
      </c>
      <c r="E167" s="8">
        <v>13423.2</v>
      </c>
      <c r="F167" s="8">
        <v>1342.32</v>
      </c>
      <c r="G167" s="8">
        <v>7674.48</v>
      </c>
      <c r="H167" s="8"/>
      <c r="I167" s="8">
        <v>1</v>
      </c>
      <c r="J167" s="8">
        <v>134640</v>
      </c>
    </row>
    <row r="168" spans="1:10" ht="21" x14ac:dyDescent="0.15">
      <c r="A168" s="5" t="s">
        <v>458</v>
      </c>
      <c r="B168" s="6" t="s">
        <v>459</v>
      </c>
      <c r="C168" s="8">
        <v>1</v>
      </c>
      <c r="D168" s="8">
        <v>22440</v>
      </c>
      <c r="E168" s="8">
        <v>11548.6</v>
      </c>
      <c r="F168" s="8">
        <v>1154.8599999999999</v>
      </c>
      <c r="G168" s="8">
        <v>9736.5400000000009</v>
      </c>
      <c r="H168" s="8"/>
      <c r="I168" s="8">
        <v>1</v>
      </c>
      <c r="J168" s="8">
        <v>269280</v>
      </c>
    </row>
    <row r="169" spans="1:10" ht="31.5" x14ac:dyDescent="0.15">
      <c r="A169" s="5" t="s">
        <v>460</v>
      </c>
      <c r="B169" s="6" t="s">
        <v>461</v>
      </c>
      <c r="C169" s="8">
        <v>1</v>
      </c>
      <c r="D169" s="8">
        <v>22440</v>
      </c>
      <c r="E169" s="8">
        <v>9580.2000000000007</v>
      </c>
      <c r="F169" s="8">
        <v>958.02</v>
      </c>
      <c r="G169" s="8">
        <v>11901.78</v>
      </c>
      <c r="H169" s="8"/>
      <c r="I169" s="8">
        <v>1</v>
      </c>
      <c r="J169" s="8">
        <v>269280</v>
      </c>
    </row>
    <row r="170" spans="1:10" ht="31.5" x14ac:dyDescent="0.15">
      <c r="A170" s="5" t="s">
        <v>462</v>
      </c>
      <c r="B170" s="6" t="s">
        <v>463</v>
      </c>
      <c r="C170" s="8">
        <v>1</v>
      </c>
      <c r="D170" s="8">
        <v>22440</v>
      </c>
      <c r="E170" s="8">
        <v>9989</v>
      </c>
      <c r="F170" s="8">
        <v>998.9</v>
      </c>
      <c r="G170" s="8">
        <v>11452.1</v>
      </c>
      <c r="H170" s="8"/>
      <c r="I170" s="8">
        <v>1</v>
      </c>
      <c r="J170" s="8">
        <v>269280</v>
      </c>
    </row>
    <row r="171" spans="1:10" ht="21" x14ac:dyDescent="0.15">
      <c r="A171" s="5" t="s">
        <v>464</v>
      </c>
      <c r="B171" s="6" t="s">
        <v>465</v>
      </c>
      <c r="C171" s="8">
        <v>0.5</v>
      </c>
      <c r="D171" s="8">
        <v>22440</v>
      </c>
      <c r="E171" s="8">
        <v>7268</v>
      </c>
      <c r="F171" s="8">
        <v>0</v>
      </c>
      <c r="G171" s="8">
        <v>15172</v>
      </c>
      <c r="H171" s="8"/>
      <c r="I171" s="8">
        <v>1</v>
      </c>
      <c r="J171" s="8">
        <v>134640</v>
      </c>
    </row>
    <row r="172" spans="1:10" x14ac:dyDescent="0.15">
      <c r="A172" s="5" t="s">
        <v>466</v>
      </c>
      <c r="B172" s="6" t="s">
        <v>467</v>
      </c>
      <c r="C172" s="8">
        <v>1</v>
      </c>
      <c r="D172" s="8">
        <v>22440</v>
      </c>
      <c r="E172" s="8">
        <v>12762.4</v>
      </c>
      <c r="F172" s="8">
        <v>1276.24</v>
      </c>
      <c r="G172" s="8">
        <v>8401.36</v>
      </c>
      <c r="H172" s="8"/>
      <c r="I172" s="8">
        <v>1</v>
      </c>
      <c r="J172" s="8">
        <v>269280</v>
      </c>
    </row>
    <row r="173" spans="1:10" x14ac:dyDescent="0.15">
      <c r="A173" s="5" t="s">
        <v>468</v>
      </c>
      <c r="B173" s="6" t="s">
        <v>469</v>
      </c>
      <c r="C173" s="8">
        <v>0.5</v>
      </c>
      <c r="D173" s="8">
        <v>22440</v>
      </c>
      <c r="E173" s="8">
        <v>11033.4</v>
      </c>
      <c r="F173" s="8">
        <v>1103.3399999999999</v>
      </c>
      <c r="G173" s="8">
        <v>10303.26</v>
      </c>
      <c r="H173" s="8"/>
      <c r="I173" s="8">
        <v>1</v>
      </c>
      <c r="J173" s="8">
        <v>134640</v>
      </c>
    </row>
    <row r="174" spans="1:10" x14ac:dyDescent="0.15">
      <c r="A174" s="5" t="s">
        <v>470</v>
      </c>
      <c r="B174" s="6" t="s">
        <v>471</v>
      </c>
      <c r="C174" s="8">
        <v>1</v>
      </c>
      <c r="D174" s="8">
        <v>22440</v>
      </c>
      <c r="E174" s="8">
        <v>7268</v>
      </c>
      <c r="F174" s="8">
        <v>726.8</v>
      </c>
      <c r="G174" s="8">
        <v>14445.2</v>
      </c>
      <c r="H174" s="8"/>
      <c r="I174" s="8">
        <v>1</v>
      </c>
      <c r="J174" s="8">
        <v>269280</v>
      </c>
    </row>
    <row r="175" spans="1:10" x14ac:dyDescent="0.15">
      <c r="A175" s="5" t="s">
        <v>472</v>
      </c>
      <c r="B175" s="6" t="s">
        <v>473</v>
      </c>
      <c r="C175" s="8">
        <v>1</v>
      </c>
      <c r="D175" s="8">
        <v>22440</v>
      </c>
      <c r="E175" s="8">
        <v>8279.43</v>
      </c>
      <c r="F175" s="8">
        <v>0</v>
      </c>
      <c r="G175" s="8">
        <v>14160.57</v>
      </c>
      <c r="H175" s="8"/>
      <c r="I175" s="8">
        <v>1</v>
      </c>
      <c r="J175" s="8">
        <v>269280</v>
      </c>
    </row>
    <row r="176" spans="1:10" x14ac:dyDescent="0.15">
      <c r="A176" s="5" t="s">
        <v>474</v>
      </c>
      <c r="B176" s="6" t="s">
        <v>475</v>
      </c>
      <c r="C176" s="8">
        <v>1</v>
      </c>
      <c r="D176" s="8">
        <v>22440</v>
      </c>
      <c r="E176" s="8">
        <v>7360</v>
      </c>
      <c r="F176" s="8">
        <v>0</v>
      </c>
      <c r="G176" s="8">
        <v>15080</v>
      </c>
      <c r="H176" s="8"/>
      <c r="I176" s="8">
        <v>1</v>
      </c>
      <c r="J176" s="8">
        <v>269280</v>
      </c>
    </row>
    <row r="177" spans="1:10" x14ac:dyDescent="0.15">
      <c r="A177" s="5" t="s">
        <v>476</v>
      </c>
      <c r="B177" s="6" t="s">
        <v>477</v>
      </c>
      <c r="C177" s="8">
        <v>1</v>
      </c>
      <c r="D177" s="8">
        <v>22440</v>
      </c>
      <c r="E177" s="8">
        <v>7268</v>
      </c>
      <c r="F177" s="8">
        <v>0</v>
      </c>
      <c r="G177" s="8">
        <v>15172</v>
      </c>
      <c r="H177" s="8"/>
      <c r="I177" s="8">
        <v>1</v>
      </c>
      <c r="J177" s="8">
        <v>269280</v>
      </c>
    </row>
    <row r="178" spans="1:10" x14ac:dyDescent="0.15">
      <c r="A178" s="5" t="s">
        <v>478</v>
      </c>
      <c r="B178" s="6" t="s">
        <v>479</v>
      </c>
      <c r="C178" s="8">
        <v>2</v>
      </c>
      <c r="D178" s="8">
        <v>7971.6666699999996</v>
      </c>
      <c r="E178" s="8">
        <v>7971.6666699999996</v>
      </c>
      <c r="F178" s="8">
        <v>0</v>
      </c>
      <c r="G178" s="8">
        <v>0</v>
      </c>
      <c r="H178" s="8"/>
      <c r="I178" s="8">
        <v>1</v>
      </c>
      <c r="J178" s="8">
        <v>191320</v>
      </c>
    </row>
    <row r="179" spans="1:10" x14ac:dyDescent="0.15">
      <c r="A179" s="5" t="s">
        <v>480</v>
      </c>
      <c r="B179" s="6" t="s">
        <v>481</v>
      </c>
      <c r="C179" s="8">
        <v>1</v>
      </c>
      <c r="D179" s="8">
        <v>22440</v>
      </c>
      <c r="E179" s="8">
        <v>7268</v>
      </c>
      <c r="F179" s="8">
        <v>0</v>
      </c>
      <c r="G179" s="8">
        <v>15172</v>
      </c>
      <c r="H179" s="8"/>
      <c r="I179" s="8">
        <v>1</v>
      </c>
      <c r="J179" s="8">
        <v>269280</v>
      </c>
    </row>
    <row r="180" spans="1:10" x14ac:dyDescent="0.15">
      <c r="A180" s="5" t="s">
        <v>482</v>
      </c>
      <c r="B180" s="6" t="s">
        <v>483</v>
      </c>
      <c r="C180" s="8">
        <v>0.75</v>
      </c>
      <c r="D180" s="8">
        <v>22440</v>
      </c>
      <c r="E180" s="8">
        <v>9580.2000000000007</v>
      </c>
      <c r="F180" s="8">
        <v>958.02</v>
      </c>
      <c r="G180" s="8">
        <v>11901.78</v>
      </c>
      <c r="H180" s="8"/>
      <c r="I180" s="8">
        <v>1</v>
      </c>
      <c r="J180" s="8">
        <v>201960</v>
      </c>
    </row>
    <row r="181" spans="1:10" ht="21" x14ac:dyDescent="0.15">
      <c r="A181" s="5" t="s">
        <v>484</v>
      </c>
      <c r="B181" s="6" t="s">
        <v>485</v>
      </c>
      <c r="C181" s="8">
        <v>1</v>
      </c>
      <c r="D181" s="8">
        <v>22440</v>
      </c>
      <c r="E181" s="8">
        <v>7903.09</v>
      </c>
      <c r="F181" s="8">
        <v>0</v>
      </c>
      <c r="G181" s="8">
        <v>14536.91</v>
      </c>
      <c r="H181" s="8"/>
      <c r="I181" s="8">
        <v>1</v>
      </c>
      <c r="J181" s="8">
        <v>269280</v>
      </c>
    </row>
    <row r="182" spans="1:10" ht="21" x14ac:dyDescent="0.15">
      <c r="A182" s="5" t="s">
        <v>486</v>
      </c>
      <c r="B182" s="6" t="s">
        <v>487</v>
      </c>
      <c r="C182" s="8">
        <v>1</v>
      </c>
      <c r="D182" s="8">
        <v>37000</v>
      </c>
      <c r="E182" s="8">
        <v>37000</v>
      </c>
      <c r="F182" s="8">
        <v>0</v>
      </c>
      <c r="G182" s="8">
        <v>0</v>
      </c>
      <c r="H182" s="8"/>
      <c r="I182" s="8">
        <v>1</v>
      </c>
      <c r="J182" s="8">
        <v>444000</v>
      </c>
    </row>
    <row r="183" spans="1:10" ht="21" x14ac:dyDescent="0.15">
      <c r="A183" s="5" t="s">
        <v>488</v>
      </c>
      <c r="B183" s="6" t="s">
        <v>489</v>
      </c>
      <c r="C183" s="8">
        <v>1</v>
      </c>
      <c r="D183" s="8">
        <v>6333.3333300000004</v>
      </c>
      <c r="E183" s="8">
        <v>6333.3333300000004</v>
      </c>
      <c r="F183" s="8">
        <v>0</v>
      </c>
      <c r="G183" s="8">
        <v>0</v>
      </c>
      <c r="H183" s="8"/>
      <c r="I183" s="8">
        <v>1</v>
      </c>
      <c r="J183" s="8">
        <v>76000</v>
      </c>
    </row>
    <row r="184" spans="1:10" ht="24.95" customHeight="1" x14ac:dyDescent="0.15">
      <c r="A184" s="24" t="s">
        <v>490</v>
      </c>
      <c r="B184" s="24"/>
      <c r="C184" s="10" t="s">
        <v>340</v>
      </c>
      <c r="D184" s="10">
        <f>SUBTOTAL(9,D167:D183)</f>
        <v>365465</v>
      </c>
      <c r="E184" s="10" t="s">
        <v>340</v>
      </c>
      <c r="F184" s="10" t="s">
        <v>340</v>
      </c>
      <c r="G184" s="10" t="s">
        <v>340</v>
      </c>
      <c r="H184" s="10" t="s">
        <v>340</v>
      </c>
      <c r="I184" s="10" t="s">
        <v>340</v>
      </c>
      <c r="J184" s="10">
        <f>SUBTOTAL(9,J167:J183)</f>
        <v>4010000</v>
      </c>
    </row>
    <row r="185" spans="1:10" ht="24.95" customHeight="1" x14ac:dyDescent="0.15"/>
    <row r="186" spans="1:10" ht="24.95" customHeight="1" x14ac:dyDescent="0.15">
      <c r="A186" s="22" t="s">
        <v>432</v>
      </c>
      <c r="B186" s="22"/>
      <c r="C186" s="23" t="s">
        <v>127</v>
      </c>
      <c r="D186" s="23"/>
      <c r="E186" s="23"/>
      <c r="F186" s="23"/>
      <c r="G186" s="23"/>
      <c r="H186" s="23"/>
      <c r="I186" s="23"/>
      <c r="J186" s="23"/>
    </row>
    <row r="187" spans="1:10" ht="24.95" customHeight="1" x14ac:dyDescent="0.15">
      <c r="A187" s="22" t="s">
        <v>433</v>
      </c>
      <c r="B187" s="22"/>
      <c r="C187" s="23" t="s">
        <v>491</v>
      </c>
      <c r="D187" s="23"/>
      <c r="E187" s="23"/>
      <c r="F187" s="23"/>
      <c r="G187" s="23"/>
      <c r="H187" s="23"/>
      <c r="I187" s="23"/>
      <c r="J187" s="23"/>
    </row>
    <row r="188" spans="1:10" ht="24.95" customHeight="1" x14ac:dyDescent="0.15">
      <c r="A188" s="22" t="s">
        <v>435</v>
      </c>
      <c r="B188" s="22"/>
      <c r="C188" s="23" t="s">
        <v>399</v>
      </c>
      <c r="D188" s="23"/>
      <c r="E188" s="23"/>
      <c r="F188" s="23"/>
      <c r="G188" s="23"/>
      <c r="H188" s="23"/>
      <c r="I188" s="23"/>
      <c r="J188" s="23"/>
    </row>
    <row r="189" spans="1:10" ht="24.95" customHeight="1" x14ac:dyDescent="0.15">
      <c r="A189" s="14" t="s">
        <v>436</v>
      </c>
      <c r="B189" s="14"/>
      <c r="C189" s="14"/>
      <c r="D189" s="14"/>
      <c r="E189" s="14"/>
      <c r="F189" s="14"/>
      <c r="G189" s="14"/>
      <c r="H189" s="14"/>
      <c r="I189" s="14"/>
      <c r="J189" s="14"/>
    </row>
    <row r="190" spans="1:10" ht="24.95" customHeight="1" x14ac:dyDescent="0.15"/>
    <row r="191" spans="1:10" ht="50.1" customHeight="1" x14ac:dyDescent="0.15">
      <c r="A191" s="20" t="s">
        <v>332</v>
      </c>
      <c r="B191" s="20" t="s">
        <v>437</v>
      </c>
      <c r="C191" s="20" t="s">
        <v>438</v>
      </c>
      <c r="D191" s="20" t="s">
        <v>439</v>
      </c>
      <c r="E191" s="20"/>
      <c r="F191" s="20"/>
      <c r="G191" s="20"/>
      <c r="H191" s="20" t="s">
        <v>440</v>
      </c>
      <c r="I191" s="20" t="s">
        <v>441</v>
      </c>
      <c r="J191" s="20" t="s">
        <v>442</v>
      </c>
    </row>
    <row r="192" spans="1:10" ht="50.1" customHeight="1" x14ac:dyDescent="0.15">
      <c r="A192" s="20"/>
      <c r="B192" s="20"/>
      <c r="C192" s="20"/>
      <c r="D192" s="20" t="s">
        <v>443</v>
      </c>
      <c r="E192" s="20" t="s">
        <v>91</v>
      </c>
      <c r="F192" s="20"/>
      <c r="G192" s="20"/>
      <c r="H192" s="20"/>
      <c r="I192" s="20"/>
      <c r="J192" s="20"/>
    </row>
    <row r="193" spans="1:10" ht="50.1" customHeight="1" x14ac:dyDescent="0.15">
      <c r="A193" s="20"/>
      <c r="B193" s="20"/>
      <c r="C193" s="20"/>
      <c r="D193" s="20"/>
      <c r="E193" s="5" t="s">
        <v>444</v>
      </c>
      <c r="F193" s="5" t="s">
        <v>445</v>
      </c>
      <c r="G193" s="5" t="s">
        <v>446</v>
      </c>
      <c r="H193" s="20"/>
      <c r="I193" s="20"/>
      <c r="J193" s="20"/>
    </row>
    <row r="194" spans="1:10" ht="24.95" customHeight="1" x14ac:dyDescent="0.15">
      <c r="A194" s="5" t="s">
        <v>337</v>
      </c>
      <c r="B194" s="5" t="s">
        <v>447</v>
      </c>
      <c r="C194" s="5" t="s">
        <v>448</v>
      </c>
      <c r="D194" s="5" t="s">
        <v>449</v>
      </c>
      <c r="E194" s="5" t="s">
        <v>450</v>
      </c>
      <c r="F194" s="5" t="s">
        <v>451</v>
      </c>
      <c r="G194" s="5" t="s">
        <v>452</v>
      </c>
      <c r="H194" s="5" t="s">
        <v>453</v>
      </c>
      <c r="I194" s="5" t="s">
        <v>454</v>
      </c>
      <c r="J194" s="5" t="s">
        <v>455</v>
      </c>
    </row>
    <row r="195" spans="1:10" ht="21" x14ac:dyDescent="0.15">
      <c r="A195" s="5" t="s">
        <v>492</v>
      </c>
      <c r="B195" s="6" t="s">
        <v>493</v>
      </c>
      <c r="C195" s="8">
        <v>1</v>
      </c>
      <c r="D195" s="8">
        <v>22440</v>
      </c>
      <c r="E195" s="8">
        <v>9588</v>
      </c>
      <c r="F195" s="8">
        <v>0</v>
      </c>
      <c r="G195" s="8">
        <v>12852</v>
      </c>
      <c r="H195" s="8"/>
      <c r="I195" s="8">
        <v>1</v>
      </c>
      <c r="J195" s="8">
        <v>67320</v>
      </c>
    </row>
    <row r="196" spans="1:10" ht="21" x14ac:dyDescent="0.15">
      <c r="A196" s="5" t="s">
        <v>494</v>
      </c>
      <c r="B196" s="6" t="s">
        <v>495</v>
      </c>
      <c r="C196" s="8">
        <v>1</v>
      </c>
      <c r="D196" s="8">
        <v>22440</v>
      </c>
      <c r="E196" s="8">
        <v>7731</v>
      </c>
      <c r="F196" s="8">
        <v>0</v>
      </c>
      <c r="G196" s="8">
        <v>14709</v>
      </c>
      <c r="H196" s="8"/>
      <c r="I196" s="8">
        <v>1</v>
      </c>
      <c r="J196" s="8">
        <v>67320</v>
      </c>
    </row>
    <row r="197" spans="1:10" ht="21" x14ac:dyDescent="0.15">
      <c r="A197" s="5" t="s">
        <v>496</v>
      </c>
      <c r="B197" s="6" t="s">
        <v>497</v>
      </c>
      <c r="C197" s="8">
        <v>1</v>
      </c>
      <c r="D197" s="8">
        <v>22440</v>
      </c>
      <c r="E197" s="8">
        <v>9588</v>
      </c>
      <c r="F197" s="8">
        <v>0</v>
      </c>
      <c r="G197" s="8">
        <v>12852</v>
      </c>
      <c r="H197" s="8"/>
      <c r="I197" s="8">
        <v>1</v>
      </c>
      <c r="J197" s="8">
        <v>67320</v>
      </c>
    </row>
    <row r="198" spans="1:10" ht="21" x14ac:dyDescent="0.15">
      <c r="A198" s="5" t="s">
        <v>498</v>
      </c>
      <c r="B198" s="6" t="s">
        <v>499</v>
      </c>
      <c r="C198" s="8">
        <v>1</v>
      </c>
      <c r="D198" s="8">
        <v>22440</v>
      </c>
      <c r="E198" s="8">
        <v>7731</v>
      </c>
      <c r="F198" s="8">
        <v>0</v>
      </c>
      <c r="G198" s="8">
        <v>14709</v>
      </c>
      <c r="H198" s="8"/>
      <c r="I198" s="8">
        <v>1</v>
      </c>
      <c r="J198" s="8">
        <v>67320</v>
      </c>
    </row>
    <row r="199" spans="1:10" ht="31.5" x14ac:dyDescent="0.15">
      <c r="A199" s="5" t="s">
        <v>500</v>
      </c>
      <c r="B199" s="6" t="s">
        <v>501</v>
      </c>
      <c r="C199" s="8">
        <v>2</v>
      </c>
      <c r="D199" s="8">
        <v>22440</v>
      </c>
      <c r="E199" s="8">
        <v>6320</v>
      </c>
      <c r="F199" s="8">
        <v>0</v>
      </c>
      <c r="G199" s="8">
        <v>16120</v>
      </c>
      <c r="H199" s="8"/>
      <c r="I199" s="8">
        <v>1</v>
      </c>
      <c r="J199" s="8">
        <v>134640</v>
      </c>
    </row>
    <row r="200" spans="1:10" ht="31.5" x14ac:dyDescent="0.15">
      <c r="A200" s="5" t="s">
        <v>502</v>
      </c>
      <c r="B200" s="6" t="s">
        <v>503</v>
      </c>
      <c r="C200" s="8">
        <v>3</v>
      </c>
      <c r="D200" s="8">
        <v>22440</v>
      </c>
      <c r="E200" s="8">
        <v>6320</v>
      </c>
      <c r="F200" s="8">
        <v>0</v>
      </c>
      <c r="G200" s="8">
        <v>16120</v>
      </c>
      <c r="H200" s="8"/>
      <c r="I200" s="8">
        <v>1</v>
      </c>
      <c r="J200" s="8">
        <v>201960</v>
      </c>
    </row>
    <row r="201" spans="1:10" ht="21" x14ac:dyDescent="0.15">
      <c r="A201" s="5" t="s">
        <v>504</v>
      </c>
      <c r="B201" s="6" t="s">
        <v>505</v>
      </c>
      <c r="C201" s="8">
        <v>8</v>
      </c>
      <c r="D201" s="8">
        <v>35619.089169999999</v>
      </c>
      <c r="E201" s="8">
        <v>7731</v>
      </c>
      <c r="F201" s="8">
        <v>13179.089169999999</v>
      </c>
      <c r="G201" s="8">
        <v>14709</v>
      </c>
      <c r="H201" s="8"/>
      <c r="I201" s="8">
        <v>1</v>
      </c>
      <c r="J201" s="8">
        <v>854858.14</v>
      </c>
    </row>
    <row r="202" spans="1:10" ht="21" x14ac:dyDescent="0.15">
      <c r="A202" s="5" t="s">
        <v>506</v>
      </c>
      <c r="B202" s="6" t="s">
        <v>507</v>
      </c>
      <c r="C202" s="8">
        <v>4</v>
      </c>
      <c r="D202" s="8">
        <v>22440</v>
      </c>
      <c r="E202" s="8">
        <v>6400</v>
      </c>
      <c r="F202" s="8">
        <v>0</v>
      </c>
      <c r="G202" s="8">
        <v>16040</v>
      </c>
      <c r="H202" s="8"/>
      <c r="I202" s="8">
        <v>1</v>
      </c>
      <c r="J202" s="8">
        <v>269280</v>
      </c>
    </row>
    <row r="203" spans="1:10" ht="21" x14ac:dyDescent="0.15">
      <c r="A203" s="5" t="s">
        <v>508</v>
      </c>
      <c r="B203" s="6" t="s">
        <v>509</v>
      </c>
      <c r="C203" s="8">
        <v>1</v>
      </c>
      <c r="D203" s="8">
        <v>22440</v>
      </c>
      <c r="E203" s="8">
        <v>7731</v>
      </c>
      <c r="F203" s="8">
        <v>0</v>
      </c>
      <c r="G203" s="8">
        <v>14709</v>
      </c>
      <c r="H203" s="8"/>
      <c r="I203" s="8">
        <v>1</v>
      </c>
      <c r="J203" s="8">
        <v>67320</v>
      </c>
    </row>
    <row r="204" spans="1:10" ht="21" x14ac:dyDescent="0.15">
      <c r="A204" s="5" t="s">
        <v>510</v>
      </c>
      <c r="B204" s="6" t="s">
        <v>511</v>
      </c>
      <c r="C204" s="8">
        <v>1</v>
      </c>
      <c r="D204" s="8">
        <v>22447.38</v>
      </c>
      <c r="E204" s="8">
        <v>7731</v>
      </c>
      <c r="F204" s="8">
        <v>7.38</v>
      </c>
      <c r="G204" s="8">
        <v>14709</v>
      </c>
      <c r="H204" s="8"/>
      <c r="I204" s="8">
        <v>1</v>
      </c>
      <c r="J204" s="8">
        <v>67342.14</v>
      </c>
    </row>
    <row r="205" spans="1:10" ht="21" x14ac:dyDescent="0.15">
      <c r="A205" s="5" t="s">
        <v>512</v>
      </c>
      <c r="B205" s="6" t="s">
        <v>513</v>
      </c>
      <c r="C205" s="8">
        <v>2.5</v>
      </c>
      <c r="D205" s="8">
        <v>22440</v>
      </c>
      <c r="E205" s="8">
        <v>7731</v>
      </c>
      <c r="F205" s="8">
        <v>0</v>
      </c>
      <c r="G205" s="8">
        <v>14709</v>
      </c>
      <c r="H205" s="8"/>
      <c r="I205" s="8">
        <v>1</v>
      </c>
      <c r="J205" s="8">
        <v>168300</v>
      </c>
    </row>
    <row r="206" spans="1:10" ht="21" x14ac:dyDescent="0.15">
      <c r="A206" s="5" t="s">
        <v>514</v>
      </c>
      <c r="B206" s="6" t="s">
        <v>515</v>
      </c>
      <c r="C206" s="8">
        <v>2</v>
      </c>
      <c r="D206" s="8">
        <v>22440</v>
      </c>
      <c r="E206" s="8">
        <v>7731</v>
      </c>
      <c r="F206" s="8">
        <v>0</v>
      </c>
      <c r="G206" s="8">
        <v>14709</v>
      </c>
      <c r="H206" s="8"/>
      <c r="I206" s="8">
        <v>1</v>
      </c>
      <c r="J206" s="8">
        <v>134640</v>
      </c>
    </row>
    <row r="207" spans="1:10" ht="21" x14ac:dyDescent="0.15">
      <c r="A207" s="5" t="s">
        <v>516</v>
      </c>
      <c r="B207" s="6" t="s">
        <v>517</v>
      </c>
      <c r="C207" s="8">
        <v>1</v>
      </c>
      <c r="D207" s="8">
        <v>22440</v>
      </c>
      <c r="E207" s="8">
        <v>7731</v>
      </c>
      <c r="F207" s="8">
        <v>0</v>
      </c>
      <c r="G207" s="8">
        <v>14709</v>
      </c>
      <c r="H207" s="8"/>
      <c r="I207" s="8">
        <v>1</v>
      </c>
      <c r="J207" s="8">
        <v>67320</v>
      </c>
    </row>
    <row r="208" spans="1:10" ht="21" x14ac:dyDescent="0.15">
      <c r="A208" s="5" t="s">
        <v>518</v>
      </c>
      <c r="B208" s="6" t="s">
        <v>519</v>
      </c>
      <c r="C208" s="8">
        <v>1</v>
      </c>
      <c r="D208" s="8">
        <v>22440</v>
      </c>
      <c r="E208" s="8">
        <v>6400</v>
      </c>
      <c r="F208" s="8">
        <v>0</v>
      </c>
      <c r="G208" s="8">
        <v>16040</v>
      </c>
      <c r="H208" s="8"/>
      <c r="I208" s="8">
        <v>1</v>
      </c>
      <c r="J208" s="8">
        <v>67320</v>
      </c>
    </row>
    <row r="209" spans="1:10" ht="21" x14ac:dyDescent="0.15">
      <c r="A209" s="5" t="s">
        <v>520</v>
      </c>
      <c r="B209" s="6" t="s">
        <v>521</v>
      </c>
      <c r="C209" s="8">
        <v>1</v>
      </c>
      <c r="D209" s="8">
        <v>22440</v>
      </c>
      <c r="E209" s="8">
        <v>6400</v>
      </c>
      <c r="F209" s="8">
        <v>0</v>
      </c>
      <c r="G209" s="8">
        <v>16040</v>
      </c>
      <c r="H209" s="8"/>
      <c r="I209" s="8">
        <v>1</v>
      </c>
      <c r="J209" s="8">
        <v>67320</v>
      </c>
    </row>
    <row r="210" spans="1:10" ht="21" x14ac:dyDescent="0.15">
      <c r="A210" s="5" t="s">
        <v>522</v>
      </c>
      <c r="B210" s="6" t="s">
        <v>523</v>
      </c>
      <c r="C210" s="8">
        <v>4</v>
      </c>
      <c r="D210" s="8">
        <v>22440</v>
      </c>
      <c r="E210" s="8">
        <v>6293</v>
      </c>
      <c r="F210" s="8">
        <v>0</v>
      </c>
      <c r="G210" s="8">
        <v>16147</v>
      </c>
      <c r="H210" s="8"/>
      <c r="I210" s="8">
        <v>1</v>
      </c>
      <c r="J210" s="8">
        <v>269280</v>
      </c>
    </row>
    <row r="211" spans="1:10" ht="21" x14ac:dyDescent="0.15">
      <c r="A211" s="5" t="s">
        <v>524</v>
      </c>
      <c r="B211" s="6" t="s">
        <v>525</v>
      </c>
      <c r="C211" s="8">
        <v>0.5</v>
      </c>
      <c r="D211" s="8">
        <v>22440</v>
      </c>
      <c r="E211" s="8">
        <v>6320</v>
      </c>
      <c r="F211" s="8">
        <v>0</v>
      </c>
      <c r="G211" s="8">
        <v>16120</v>
      </c>
      <c r="H211" s="8"/>
      <c r="I211" s="8">
        <v>1</v>
      </c>
      <c r="J211" s="8">
        <v>33660</v>
      </c>
    </row>
    <row r="212" spans="1:10" ht="21" x14ac:dyDescent="0.15">
      <c r="A212" s="5" t="s">
        <v>526</v>
      </c>
      <c r="B212" s="6" t="s">
        <v>527</v>
      </c>
      <c r="C212" s="8">
        <v>1</v>
      </c>
      <c r="D212" s="8">
        <v>22440</v>
      </c>
      <c r="E212" s="8">
        <v>6400</v>
      </c>
      <c r="F212" s="8">
        <v>0</v>
      </c>
      <c r="G212" s="8">
        <v>16040</v>
      </c>
      <c r="H212" s="8"/>
      <c r="I212" s="8">
        <v>1</v>
      </c>
      <c r="J212" s="8">
        <v>67320</v>
      </c>
    </row>
    <row r="213" spans="1:10" ht="21" x14ac:dyDescent="0.15">
      <c r="A213" s="5" t="s">
        <v>528</v>
      </c>
      <c r="B213" s="6" t="s">
        <v>529</v>
      </c>
      <c r="C213" s="8">
        <v>1</v>
      </c>
      <c r="D213" s="8">
        <v>22440</v>
      </c>
      <c r="E213" s="8">
        <v>6293</v>
      </c>
      <c r="F213" s="8">
        <v>0</v>
      </c>
      <c r="G213" s="8">
        <v>16147</v>
      </c>
      <c r="H213" s="8"/>
      <c r="I213" s="8">
        <v>1</v>
      </c>
      <c r="J213" s="8">
        <v>67320</v>
      </c>
    </row>
    <row r="214" spans="1:10" ht="21" x14ac:dyDescent="0.15">
      <c r="A214" s="5" t="s">
        <v>530</v>
      </c>
      <c r="B214" s="6" t="s">
        <v>531</v>
      </c>
      <c r="C214" s="8">
        <v>1</v>
      </c>
      <c r="D214" s="8">
        <v>22440</v>
      </c>
      <c r="E214" s="8">
        <v>9972</v>
      </c>
      <c r="F214" s="8">
        <v>0</v>
      </c>
      <c r="G214" s="8">
        <v>12468</v>
      </c>
      <c r="H214" s="8"/>
      <c r="I214" s="8">
        <v>1</v>
      </c>
      <c r="J214" s="8">
        <v>269280</v>
      </c>
    </row>
    <row r="215" spans="1:10" ht="21" x14ac:dyDescent="0.15">
      <c r="A215" s="5" t="s">
        <v>532</v>
      </c>
      <c r="B215" s="6" t="s">
        <v>533</v>
      </c>
      <c r="C215" s="8">
        <v>0.25</v>
      </c>
      <c r="D215" s="8">
        <v>42026</v>
      </c>
      <c r="E215" s="8">
        <v>7547</v>
      </c>
      <c r="F215" s="8">
        <v>0</v>
      </c>
      <c r="G215" s="8">
        <v>34479</v>
      </c>
      <c r="H215" s="8"/>
      <c r="I215" s="8">
        <v>1</v>
      </c>
      <c r="J215" s="8">
        <v>126078</v>
      </c>
    </row>
    <row r="216" spans="1:10" ht="21" x14ac:dyDescent="0.15">
      <c r="A216" s="5" t="s">
        <v>534</v>
      </c>
      <c r="B216" s="6" t="s">
        <v>535</v>
      </c>
      <c r="C216" s="8">
        <v>1</v>
      </c>
      <c r="D216" s="8">
        <v>22440</v>
      </c>
      <c r="E216" s="8">
        <v>11033.4</v>
      </c>
      <c r="F216" s="8">
        <v>0</v>
      </c>
      <c r="G216" s="8">
        <v>11406.6</v>
      </c>
      <c r="H216" s="8"/>
      <c r="I216" s="8">
        <v>1</v>
      </c>
      <c r="J216" s="8">
        <v>269280</v>
      </c>
    </row>
    <row r="217" spans="1:10" x14ac:dyDescent="0.15">
      <c r="A217" s="5" t="s">
        <v>536</v>
      </c>
      <c r="B217" s="6" t="s">
        <v>537</v>
      </c>
      <c r="C217" s="8">
        <v>0.5</v>
      </c>
      <c r="D217" s="8">
        <v>22440</v>
      </c>
      <c r="E217" s="8">
        <v>9972</v>
      </c>
      <c r="F217" s="8">
        <v>0</v>
      </c>
      <c r="G217" s="8">
        <v>12468</v>
      </c>
      <c r="H217" s="8"/>
      <c r="I217" s="8">
        <v>1</v>
      </c>
      <c r="J217" s="8">
        <v>134640</v>
      </c>
    </row>
    <row r="218" spans="1:10" ht="21" x14ac:dyDescent="0.15">
      <c r="A218" s="5" t="s">
        <v>538</v>
      </c>
      <c r="B218" s="6" t="s">
        <v>539</v>
      </c>
      <c r="C218" s="8">
        <v>1</v>
      </c>
      <c r="D218" s="8">
        <v>84052</v>
      </c>
      <c r="E218" s="8">
        <v>9481</v>
      </c>
      <c r="F218" s="8">
        <v>0</v>
      </c>
      <c r="G218" s="8">
        <v>74571</v>
      </c>
      <c r="H218" s="8"/>
      <c r="I218" s="8">
        <v>1</v>
      </c>
      <c r="J218" s="8">
        <v>1008624</v>
      </c>
    </row>
    <row r="219" spans="1:10" ht="21" x14ac:dyDescent="0.15">
      <c r="A219" s="5" t="s">
        <v>540</v>
      </c>
      <c r="B219" s="6" t="s">
        <v>541</v>
      </c>
      <c r="C219" s="8">
        <v>3.25</v>
      </c>
      <c r="D219" s="8">
        <v>42026</v>
      </c>
      <c r="E219" s="8">
        <v>9972</v>
      </c>
      <c r="F219" s="8">
        <v>0</v>
      </c>
      <c r="G219" s="8">
        <v>32054</v>
      </c>
      <c r="H219" s="8"/>
      <c r="I219" s="8">
        <v>1</v>
      </c>
      <c r="J219" s="8">
        <v>1639014</v>
      </c>
    </row>
    <row r="220" spans="1:10" ht="31.5" x14ac:dyDescent="0.15">
      <c r="A220" s="5" t="s">
        <v>542</v>
      </c>
      <c r="B220" s="6" t="s">
        <v>543</v>
      </c>
      <c r="C220" s="8">
        <v>4</v>
      </c>
      <c r="D220" s="8">
        <v>42026</v>
      </c>
      <c r="E220" s="8">
        <v>8480</v>
      </c>
      <c r="F220" s="8">
        <v>0</v>
      </c>
      <c r="G220" s="8">
        <v>33546</v>
      </c>
      <c r="H220" s="8"/>
      <c r="I220" s="8">
        <v>1</v>
      </c>
      <c r="J220" s="8">
        <v>1008624</v>
      </c>
    </row>
    <row r="221" spans="1:10" ht="21" x14ac:dyDescent="0.15">
      <c r="A221" s="5" t="s">
        <v>544</v>
      </c>
      <c r="B221" s="6" t="s">
        <v>545</v>
      </c>
      <c r="C221" s="8">
        <v>0.45</v>
      </c>
      <c r="D221" s="8">
        <v>42026</v>
      </c>
      <c r="E221" s="8">
        <v>7421</v>
      </c>
      <c r="F221" s="8">
        <v>0</v>
      </c>
      <c r="G221" s="8">
        <v>34605</v>
      </c>
      <c r="H221" s="8"/>
      <c r="I221" s="8">
        <v>1</v>
      </c>
      <c r="J221" s="8">
        <v>226940.4</v>
      </c>
    </row>
    <row r="222" spans="1:10" ht="21" x14ac:dyDescent="0.15">
      <c r="A222" s="5" t="s">
        <v>546</v>
      </c>
      <c r="B222" s="6" t="s">
        <v>547</v>
      </c>
      <c r="C222" s="8">
        <v>1</v>
      </c>
      <c r="D222" s="8">
        <v>35886.03</v>
      </c>
      <c r="E222" s="8">
        <v>6656</v>
      </c>
      <c r="F222" s="8">
        <v>0</v>
      </c>
      <c r="G222" s="8">
        <v>29230.03</v>
      </c>
      <c r="H222" s="8"/>
      <c r="I222" s="8">
        <v>1</v>
      </c>
      <c r="J222" s="8">
        <v>430632.36</v>
      </c>
    </row>
    <row r="223" spans="1:10" ht="21" x14ac:dyDescent="0.15">
      <c r="A223" s="5" t="s">
        <v>548</v>
      </c>
      <c r="B223" s="6" t="s">
        <v>549</v>
      </c>
      <c r="C223" s="8">
        <v>1</v>
      </c>
      <c r="D223" s="8">
        <v>35886.03</v>
      </c>
      <c r="E223" s="8">
        <v>6656</v>
      </c>
      <c r="F223" s="8">
        <v>0</v>
      </c>
      <c r="G223" s="8">
        <v>29230.03</v>
      </c>
      <c r="H223" s="8"/>
      <c r="I223" s="8">
        <v>1</v>
      </c>
      <c r="J223" s="8">
        <v>430632.36</v>
      </c>
    </row>
    <row r="224" spans="1:10" x14ac:dyDescent="0.15">
      <c r="A224" s="5" t="s">
        <v>550</v>
      </c>
      <c r="B224" s="6" t="s">
        <v>551</v>
      </c>
      <c r="C224" s="8">
        <v>4</v>
      </c>
      <c r="D224" s="8">
        <v>35886.03</v>
      </c>
      <c r="E224" s="8">
        <v>6573</v>
      </c>
      <c r="F224" s="8">
        <v>0</v>
      </c>
      <c r="G224" s="8">
        <v>29313.03</v>
      </c>
      <c r="H224" s="8"/>
      <c r="I224" s="8">
        <v>1</v>
      </c>
      <c r="J224" s="8">
        <v>1722529.44</v>
      </c>
    </row>
    <row r="225" spans="1:10" ht="21" x14ac:dyDescent="0.15">
      <c r="A225" s="5" t="s">
        <v>552</v>
      </c>
      <c r="B225" s="6" t="s">
        <v>553</v>
      </c>
      <c r="C225" s="8">
        <v>1</v>
      </c>
      <c r="D225" s="8">
        <v>22440</v>
      </c>
      <c r="E225" s="8">
        <v>6573</v>
      </c>
      <c r="F225" s="8">
        <v>0</v>
      </c>
      <c r="G225" s="8">
        <v>15867</v>
      </c>
      <c r="H225" s="8"/>
      <c r="I225" s="8">
        <v>1</v>
      </c>
      <c r="J225" s="8">
        <v>269280</v>
      </c>
    </row>
    <row r="226" spans="1:10" ht="21" x14ac:dyDescent="0.15">
      <c r="A226" s="5" t="s">
        <v>554</v>
      </c>
      <c r="B226" s="6" t="s">
        <v>555</v>
      </c>
      <c r="C226" s="8">
        <v>0.25</v>
      </c>
      <c r="D226" s="8">
        <v>22440</v>
      </c>
      <c r="E226" s="8">
        <v>7360</v>
      </c>
      <c r="F226" s="8">
        <v>0</v>
      </c>
      <c r="G226" s="8">
        <v>15080</v>
      </c>
      <c r="H226" s="8"/>
      <c r="I226" s="8">
        <v>1</v>
      </c>
      <c r="J226" s="8">
        <v>67320</v>
      </c>
    </row>
    <row r="227" spans="1:10" ht="21" x14ac:dyDescent="0.15">
      <c r="A227" s="5" t="s">
        <v>556</v>
      </c>
      <c r="B227" s="6" t="s">
        <v>557</v>
      </c>
      <c r="C227" s="8">
        <v>4</v>
      </c>
      <c r="D227" s="8">
        <v>22440</v>
      </c>
      <c r="E227" s="8">
        <v>6545</v>
      </c>
      <c r="F227" s="8">
        <v>0</v>
      </c>
      <c r="G227" s="8">
        <v>15895</v>
      </c>
      <c r="H227" s="8"/>
      <c r="I227" s="8">
        <v>1</v>
      </c>
      <c r="J227" s="8">
        <v>1077120</v>
      </c>
    </row>
    <row r="228" spans="1:10" ht="31.5" x14ac:dyDescent="0.15">
      <c r="A228" s="5" t="s">
        <v>558</v>
      </c>
      <c r="B228" s="6" t="s">
        <v>559</v>
      </c>
      <c r="C228" s="8">
        <v>3</v>
      </c>
      <c r="D228" s="8">
        <v>22440</v>
      </c>
      <c r="E228" s="8">
        <v>7268</v>
      </c>
      <c r="F228" s="8">
        <v>0</v>
      </c>
      <c r="G228" s="8">
        <v>15172</v>
      </c>
      <c r="H228" s="8"/>
      <c r="I228" s="8">
        <v>1</v>
      </c>
      <c r="J228" s="8">
        <v>807840</v>
      </c>
    </row>
    <row r="229" spans="1:10" ht="21" x14ac:dyDescent="0.15">
      <c r="A229" s="5" t="s">
        <v>560</v>
      </c>
      <c r="B229" s="6" t="s">
        <v>561</v>
      </c>
      <c r="C229" s="8">
        <v>1</v>
      </c>
      <c r="D229" s="8">
        <v>22440</v>
      </c>
      <c r="E229" s="8">
        <v>7268</v>
      </c>
      <c r="F229" s="8">
        <v>0</v>
      </c>
      <c r="G229" s="8">
        <v>15172</v>
      </c>
      <c r="H229" s="8"/>
      <c r="I229" s="8">
        <v>1</v>
      </c>
      <c r="J229" s="8">
        <v>269280</v>
      </c>
    </row>
    <row r="230" spans="1:10" ht="21" x14ac:dyDescent="0.15">
      <c r="A230" s="5" t="s">
        <v>562</v>
      </c>
      <c r="B230" s="6" t="s">
        <v>563</v>
      </c>
      <c r="C230" s="8">
        <v>2</v>
      </c>
      <c r="D230" s="8">
        <v>22440</v>
      </c>
      <c r="E230" s="8">
        <v>7360</v>
      </c>
      <c r="F230" s="8">
        <v>0</v>
      </c>
      <c r="G230" s="8">
        <v>15080</v>
      </c>
      <c r="H230" s="8"/>
      <c r="I230" s="8">
        <v>1</v>
      </c>
      <c r="J230" s="8">
        <v>538560</v>
      </c>
    </row>
    <row r="231" spans="1:10" ht="21" x14ac:dyDescent="0.15">
      <c r="A231" s="5" t="s">
        <v>564</v>
      </c>
      <c r="B231" s="6" t="s">
        <v>565</v>
      </c>
      <c r="C231" s="8">
        <v>1</v>
      </c>
      <c r="D231" s="8">
        <v>22440</v>
      </c>
      <c r="E231" s="8">
        <v>7268</v>
      </c>
      <c r="F231" s="8">
        <v>0</v>
      </c>
      <c r="G231" s="8">
        <v>15172</v>
      </c>
      <c r="H231" s="8"/>
      <c r="I231" s="8">
        <v>1</v>
      </c>
      <c r="J231" s="8">
        <v>269280</v>
      </c>
    </row>
    <row r="232" spans="1:10" ht="21" x14ac:dyDescent="0.15">
      <c r="A232" s="5" t="s">
        <v>566</v>
      </c>
      <c r="B232" s="6" t="s">
        <v>567</v>
      </c>
      <c r="C232" s="8">
        <v>1</v>
      </c>
      <c r="D232" s="8">
        <v>100599.99</v>
      </c>
      <c r="E232" s="8">
        <v>64903.22</v>
      </c>
      <c r="F232" s="8">
        <v>0</v>
      </c>
      <c r="G232" s="8">
        <v>35696.769999999997</v>
      </c>
      <c r="H232" s="8"/>
      <c r="I232" s="8">
        <v>1</v>
      </c>
      <c r="J232" s="8">
        <v>1207199.8799999999</v>
      </c>
    </row>
    <row r="233" spans="1:10" ht="31.5" x14ac:dyDescent="0.15">
      <c r="A233" s="5" t="s">
        <v>568</v>
      </c>
      <c r="B233" s="6" t="s">
        <v>569</v>
      </c>
      <c r="C233" s="8">
        <v>1</v>
      </c>
      <c r="D233" s="8">
        <v>65876.759999999995</v>
      </c>
      <c r="E233" s="8">
        <v>45432.25</v>
      </c>
      <c r="F233" s="8">
        <v>0</v>
      </c>
      <c r="G233" s="8">
        <v>20444.509999999998</v>
      </c>
      <c r="H233" s="8"/>
      <c r="I233" s="8">
        <v>1</v>
      </c>
      <c r="J233" s="8">
        <v>790521.12</v>
      </c>
    </row>
    <row r="234" spans="1:10" ht="31.5" x14ac:dyDescent="0.15">
      <c r="A234" s="5" t="s">
        <v>570</v>
      </c>
      <c r="B234" s="6" t="s">
        <v>571</v>
      </c>
      <c r="C234" s="8">
        <v>1</v>
      </c>
      <c r="D234" s="8">
        <v>54518.7</v>
      </c>
      <c r="E234" s="8">
        <v>45432.25</v>
      </c>
      <c r="F234" s="8">
        <v>0</v>
      </c>
      <c r="G234" s="8">
        <v>9086.4500000000007</v>
      </c>
      <c r="H234" s="8"/>
      <c r="I234" s="8">
        <v>1</v>
      </c>
      <c r="J234" s="8">
        <v>654224.4</v>
      </c>
    </row>
    <row r="235" spans="1:10" ht="21" x14ac:dyDescent="0.15">
      <c r="A235" s="5" t="s">
        <v>572</v>
      </c>
      <c r="B235" s="6" t="s">
        <v>573</v>
      </c>
      <c r="C235" s="8">
        <v>1</v>
      </c>
      <c r="D235" s="8">
        <v>64968.12</v>
      </c>
      <c r="E235" s="8">
        <v>45432.25</v>
      </c>
      <c r="F235" s="8">
        <v>0</v>
      </c>
      <c r="G235" s="8">
        <v>19535.87</v>
      </c>
      <c r="H235" s="8"/>
      <c r="I235" s="8">
        <v>1</v>
      </c>
      <c r="J235" s="8">
        <v>779617.44</v>
      </c>
    </row>
    <row r="236" spans="1:10" ht="31.5" x14ac:dyDescent="0.15">
      <c r="A236" s="5" t="s">
        <v>574</v>
      </c>
      <c r="B236" s="6" t="s">
        <v>575</v>
      </c>
      <c r="C236" s="8">
        <v>1</v>
      </c>
      <c r="D236" s="8">
        <v>22440</v>
      </c>
      <c r="E236" s="8">
        <v>13423.2</v>
      </c>
      <c r="F236" s="8">
        <v>0</v>
      </c>
      <c r="G236" s="8">
        <v>9016.7999999999993</v>
      </c>
      <c r="H236" s="8"/>
      <c r="I236" s="8">
        <v>1</v>
      </c>
      <c r="J236" s="8">
        <v>269280</v>
      </c>
    </row>
    <row r="237" spans="1:10" ht="31.5" x14ac:dyDescent="0.15">
      <c r="A237" s="5" t="s">
        <v>576</v>
      </c>
      <c r="B237" s="6" t="s">
        <v>577</v>
      </c>
      <c r="C237" s="8">
        <v>1</v>
      </c>
      <c r="D237" s="8">
        <v>22440</v>
      </c>
      <c r="E237" s="8">
        <v>9989</v>
      </c>
      <c r="F237" s="8">
        <v>0</v>
      </c>
      <c r="G237" s="8">
        <v>12451</v>
      </c>
      <c r="H237" s="8"/>
      <c r="I237" s="8">
        <v>1</v>
      </c>
      <c r="J237" s="8">
        <v>269280</v>
      </c>
    </row>
    <row r="238" spans="1:10" ht="31.5" x14ac:dyDescent="0.15">
      <c r="A238" s="5" t="s">
        <v>578</v>
      </c>
      <c r="B238" s="6" t="s">
        <v>579</v>
      </c>
      <c r="C238" s="8">
        <v>1</v>
      </c>
      <c r="D238" s="8">
        <v>22440</v>
      </c>
      <c r="E238" s="8">
        <v>11033.4</v>
      </c>
      <c r="F238" s="8">
        <v>0</v>
      </c>
      <c r="G238" s="8">
        <v>11406.6</v>
      </c>
      <c r="H238" s="8"/>
      <c r="I238" s="8">
        <v>1</v>
      </c>
      <c r="J238" s="8">
        <v>269280</v>
      </c>
    </row>
    <row r="239" spans="1:10" ht="42" x14ac:dyDescent="0.15">
      <c r="A239" s="5" t="s">
        <v>580</v>
      </c>
      <c r="B239" s="6" t="s">
        <v>581</v>
      </c>
      <c r="C239" s="8">
        <v>1</v>
      </c>
      <c r="D239" s="8">
        <v>22440</v>
      </c>
      <c r="E239" s="8">
        <v>11033.4</v>
      </c>
      <c r="F239" s="8">
        <v>0</v>
      </c>
      <c r="G239" s="8">
        <v>11406.6</v>
      </c>
      <c r="H239" s="8"/>
      <c r="I239" s="8">
        <v>1</v>
      </c>
      <c r="J239" s="8">
        <v>269280</v>
      </c>
    </row>
    <row r="240" spans="1:10" ht="21" x14ac:dyDescent="0.15">
      <c r="A240" s="5" t="s">
        <v>582</v>
      </c>
      <c r="B240" s="6" t="s">
        <v>583</v>
      </c>
      <c r="C240" s="8">
        <v>1</v>
      </c>
      <c r="D240" s="8">
        <v>22440</v>
      </c>
      <c r="E240" s="8">
        <v>8205.5499999999993</v>
      </c>
      <c r="F240" s="8">
        <v>0</v>
      </c>
      <c r="G240" s="8">
        <v>14234.45</v>
      </c>
      <c r="H240" s="8"/>
      <c r="I240" s="8">
        <v>1</v>
      </c>
      <c r="J240" s="8">
        <v>269280</v>
      </c>
    </row>
    <row r="241" spans="1:10" ht="31.5" x14ac:dyDescent="0.15">
      <c r="A241" s="5" t="s">
        <v>584</v>
      </c>
      <c r="B241" s="6" t="s">
        <v>585</v>
      </c>
      <c r="C241" s="8">
        <v>1</v>
      </c>
      <c r="D241" s="8">
        <v>65876.759999999995</v>
      </c>
      <c r="E241" s="8">
        <v>45432.25</v>
      </c>
      <c r="F241" s="8">
        <v>0</v>
      </c>
      <c r="G241" s="8">
        <v>20444.509999999998</v>
      </c>
      <c r="H241" s="8"/>
      <c r="I241" s="8">
        <v>1</v>
      </c>
      <c r="J241" s="8">
        <v>790521.12</v>
      </c>
    </row>
    <row r="242" spans="1:10" ht="31.5" x14ac:dyDescent="0.15">
      <c r="A242" s="5" t="s">
        <v>586</v>
      </c>
      <c r="B242" s="6" t="s">
        <v>587</v>
      </c>
      <c r="C242" s="8">
        <v>1</v>
      </c>
      <c r="D242" s="8">
        <v>40889.03</v>
      </c>
      <c r="E242" s="8">
        <v>9588</v>
      </c>
      <c r="F242" s="8">
        <v>0</v>
      </c>
      <c r="G242" s="8">
        <v>31301.03</v>
      </c>
      <c r="H242" s="8"/>
      <c r="I242" s="8">
        <v>1</v>
      </c>
      <c r="J242" s="8">
        <v>490668.36</v>
      </c>
    </row>
    <row r="243" spans="1:10" ht="31.5" x14ac:dyDescent="0.15">
      <c r="A243" s="5" t="s">
        <v>588</v>
      </c>
      <c r="B243" s="6" t="s">
        <v>461</v>
      </c>
      <c r="C243" s="8">
        <v>1</v>
      </c>
      <c r="D243" s="8">
        <v>22440</v>
      </c>
      <c r="E243" s="8">
        <v>9580.2000000000007</v>
      </c>
      <c r="F243" s="8">
        <v>0</v>
      </c>
      <c r="G243" s="8">
        <v>12859.8</v>
      </c>
      <c r="H243" s="8"/>
      <c r="I243" s="8">
        <v>1</v>
      </c>
      <c r="J243" s="8">
        <v>269280</v>
      </c>
    </row>
    <row r="244" spans="1:10" ht="31.5" x14ac:dyDescent="0.15">
      <c r="A244" s="5" t="s">
        <v>589</v>
      </c>
      <c r="B244" s="6" t="s">
        <v>590</v>
      </c>
      <c r="C244" s="8">
        <v>1</v>
      </c>
      <c r="D244" s="8">
        <v>22440</v>
      </c>
      <c r="E244" s="8">
        <v>10526.6</v>
      </c>
      <c r="F244" s="8">
        <v>0</v>
      </c>
      <c r="G244" s="8">
        <v>11913.4</v>
      </c>
      <c r="H244" s="8"/>
      <c r="I244" s="8">
        <v>1</v>
      </c>
      <c r="J244" s="8">
        <v>269280</v>
      </c>
    </row>
    <row r="245" spans="1:10" ht="31.5" x14ac:dyDescent="0.15">
      <c r="A245" s="5" t="s">
        <v>591</v>
      </c>
      <c r="B245" s="6" t="s">
        <v>592</v>
      </c>
      <c r="C245" s="8">
        <v>1</v>
      </c>
      <c r="D245" s="8">
        <v>22440</v>
      </c>
      <c r="E245" s="8">
        <v>11548.6</v>
      </c>
      <c r="F245" s="8">
        <v>0</v>
      </c>
      <c r="G245" s="8">
        <v>10891.4</v>
      </c>
      <c r="H245" s="8"/>
      <c r="I245" s="8">
        <v>1</v>
      </c>
      <c r="J245" s="8">
        <v>269280</v>
      </c>
    </row>
    <row r="246" spans="1:10" ht="31.5" x14ac:dyDescent="0.15">
      <c r="A246" s="5" t="s">
        <v>319</v>
      </c>
      <c r="B246" s="6" t="s">
        <v>593</v>
      </c>
      <c r="C246" s="8">
        <v>1</v>
      </c>
      <c r="D246" s="8">
        <v>22440</v>
      </c>
      <c r="E246" s="8">
        <v>7360</v>
      </c>
      <c r="F246" s="8">
        <v>9513.33</v>
      </c>
      <c r="G246" s="8">
        <v>5566.67</v>
      </c>
      <c r="H246" s="8"/>
      <c r="I246" s="8">
        <v>1</v>
      </c>
      <c r="J246" s="8">
        <v>269280</v>
      </c>
    </row>
    <row r="247" spans="1:10" ht="31.5" x14ac:dyDescent="0.15">
      <c r="A247" s="5" t="s">
        <v>594</v>
      </c>
      <c r="B247" s="6" t="s">
        <v>595</v>
      </c>
      <c r="C247" s="8">
        <v>1</v>
      </c>
      <c r="D247" s="8">
        <v>22440</v>
      </c>
      <c r="E247" s="8">
        <v>10526.6</v>
      </c>
      <c r="F247" s="8">
        <v>7816</v>
      </c>
      <c r="G247" s="8">
        <v>4097.3999999999996</v>
      </c>
      <c r="H247" s="8"/>
      <c r="I247" s="8">
        <v>1</v>
      </c>
      <c r="J247" s="8">
        <v>269280</v>
      </c>
    </row>
    <row r="248" spans="1:10" ht="31.5" x14ac:dyDescent="0.15">
      <c r="A248" s="5" t="s">
        <v>596</v>
      </c>
      <c r="B248" s="6" t="s">
        <v>463</v>
      </c>
      <c r="C248" s="8">
        <v>1</v>
      </c>
      <c r="D248" s="8">
        <v>22440</v>
      </c>
      <c r="E248" s="8">
        <v>9989</v>
      </c>
      <c r="F248" s="8">
        <v>0</v>
      </c>
      <c r="G248" s="8">
        <v>12451</v>
      </c>
      <c r="H248" s="8"/>
      <c r="I248" s="8">
        <v>1</v>
      </c>
      <c r="J248" s="8">
        <v>269280</v>
      </c>
    </row>
    <row r="249" spans="1:10" ht="42" x14ac:dyDescent="0.15">
      <c r="A249" s="5" t="s">
        <v>597</v>
      </c>
      <c r="B249" s="6" t="s">
        <v>598</v>
      </c>
      <c r="C249" s="8">
        <v>1</v>
      </c>
      <c r="D249" s="8">
        <v>22440</v>
      </c>
      <c r="E249" s="8">
        <v>13423.2</v>
      </c>
      <c r="F249" s="8">
        <v>0</v>
      </c>
      <c r="G249" s="8">
        <v>9016.7999999999993</v>
      </c>
      <c r="H249" s="8"/>
      <c r="I249" s="8">
        <v>1</v>
      </c>
      <c r="J249" s="8">
        <v>269280</v>
      </c>
    </row>
    <row r="250" spans="1:10" ht="42" x14ac:dyDescent="0.15">
      <c r="A250" s="5" t="s">
        <v>599</v>
      </c>
      <c r="B250" s="6" t="s">
        <v>600</v>
      </c>
      <c r="C250" s="8">
        <v>1</v>
      </c>
      <c r="D250" s="8">
        <v>22440</v>
      </c>
      <c r="E250" s="8">
        <v>11548.6</v>
      </c>
      <c r="F250" s="8">
        <v>0</v>
      </c>
      <c r="G250" s="8">
        <v>10891.4</v>
      </c>
      <c r="H250" s="8"/>
      <c r="I250" s="8">
        <v>1</v>
      </c>
      <c r="J250" s="8">
        <v>269280</v>
      </c>
    </row>
    <row r="251" spans="1:10" ht="42" x14ac:dyDescent="0.15">
      <c r="A251" s="5" t="s">
        <v>601</v>
      </c>
      <c r="B251" s="6" t="s">
        <v>602</v>
      </c>
      <c r="C251" s="8">
        <v>1</v>
      </c>
      <c r="D251" s="8">
        <v>22440</v>
      </c>
      <c r="E251" s="8">
        <v>12762.4</v>
      </c>
      <c r="F251" s="8">
        <v>0</v>
      </c>
      <c r="G251" s="8">
        <v>9677.6</v>
      </c>
      <c r="H251" s="8"/>
      <c r="I251" s="8">
        <v>1</v>
      </c>
      <c r="J251" s="8">
        <v>269280</v>
      </c>
    </row>
    <row r="252" spans="1:10" ht="42" x14ac:dyDescent="0.15">
      <c r="A252" s="5" t="s">
        <v>603</v>
      </c>
      <c r="B252" s="6" t="s">
        <v>604</v>
      </c>
      <c r="C252" s="8">
        <v>1</v>
      </c>
      <c r="D252" s="8">
        <v>22440</v>
      </c>
      <c r="E252" s="8">
        <v>9580.2000000000007</v>
      </c>
      <c r="F252" s="8">
        <v>0</v>
      </c>
      <c r="G252" s="8">
        <v>12859.8</v>
      </c>
      <c r="H252" s="8"/>
      <c r="I252" s="8">
        <v>1</v>
      </c>
      <c r="J252" s="8">
        <v>269280</v>
      </c>
    </row>
    <row r="253" spans="1:10" ht="42" x14ac:dyDescent="0.15">
      <c r="A253" s="5" t="s">
        <v>605</v>
      </c>
      <c r="B253" s="6" t="s">
        <v>604</v>
      </c>
      <c r="C253" s="8">
        <v>1</v>
      </c>
      <c r="D253" s="8">
        <v>22440</v>
      </c>
      <c r="E253" s="8">
        <v>9580.2000000000007</v>
      </c>
      <c r="F253" s="8">
        <v>0</v>
      </c>
      <c r="G253" s="8">
        <v>12859.8</v>
      </c>
      <c r="H253" s="8"/>
      <c r="I253" s="8">
        <v>1</v>
      </c>
      <c r="J253" s="8">
        <v>269280</v>
      </c>
    </row>
    <row r="254" spans="1:10" ht="31.5" x14ac:dyDescent="0.15">
      <c r="A254" s="5" t="s">
        <v>606</v>
      </c>
      <c r="B254" s="6" t="s">
        <v>607</v>
      </c>
      <c r="C254" s="8">
        <v>1</v>
      </c>
      <c r="D254" s="8">
        <v>22440</v>
      </c>
      <c r="E254" s="8">
        <v>7360</v>
      </c>
      <c r="F254" s="8">
        <v>0</v>
      </c>
      <c r="G254" s="8">
        <v>15080</v>
      </c>
      <c r="H254" s="8"/>
      <c r="I254" s="8">
        <v>1</v>
      </c>
      <c r="J254" s="8">
        <v>269280</v>
      </c>
    </row>
    <row r="255" spans="1:10" ht="31.5" x14ac:dyDescent="0.15">
      <c r="A255" s="5" t="s">
        <v>608</v>
      </c>
      <c r="B255" s="6" t="s">
        <v>609</v>
      </c>
      <c r="C255" s="8">
        <v>1</v>
      </c>
      <c r="D255" s="8">
        <v>22440</v>
      </c>
      <c r="E255" s="8">
        <v>9580.2000000000007</v>
      </c>
      <c r="F255" s="8">
        <v>7816</v>
      </c>
      <c r="G255" s="8">
        <v>5043.8</v>
      </c>
      <c r="H255" s="8"/>
      <c r="I255" s="8">
        <v>1</v>
      </c>
      <c r="J255" s="8">
        <v>269280</v>
      </c>
    </row>
    <row r="256" spans="1:10" ht="42" x14ac:dyDescent="0.15">
      <c r="A256" s="5" t="s">
        <v>610</v>
      </c>
      <c r="B256" s="6" t="s">
        <v>611</v>
      </c>
      <c r="C256" s="8">
        <v>3</v>
      </c>
      <c r="D256" s="8">
        <v>22440</v>
      </c>
      <c r="E256" s="8">
        <v>7268</v>
      </c>
      <c r="F256" s="8">
        <v>5929</v>
      </c>
      <c r="G256" s="8">
        <v>9243</v>
      </c>
      <c r="H256" s="8"/>
      <c r="I256" s="8">
        <v>1</v>
      </c>
      <c r="J256" s="8">
        <v>807840</v>
      </c>
    </row>
    <row r="257" spans="1:10" ht="42" x14ac:dyDescent="0.15">
      <c r="A257" s="5" t="s">
        <v>127</v>
      </c>
      <c r="B257" s="6" t="s">
        <v>612</v>
      </c>
      <c r="C257" s="8">
        <v>1</v>
      </c>
      <c r="D257" s="8">
        <v>22440</v>
      </c>
      <c r="E257" s="8">
        <v>13423.2</v>
      </c>
      <c r="F257" s="8">
        <v>0</v>
      </c>
      <c r="G257" s="8">
        <v>9016.7999999999993</v>
      </c>
      <c r="H257" s="8"/>
      <c r="I257" s="8">
        <v>1</v>
      </c>
      <c r="J257" s="8">
        <v>269280</v>
      </c>
    </row>
    <row r="258" spans="1:10" ht="42" x14ac:dyDescent="0.15">
      <c r="A258" s="5" t="s">
        <v>133</v>
      </c>
      <c r="B258" s="6" t="s">
        <v>613</v>
      </c>
      <c r="C258" s="8">
        <v>1</v>
      </c>
      <c r="D258" s="8">
        <v>22440</v>
      </c>
      <c r="E258" s="8">
        <v>7526.75</v>
      </c>
      <c r="F258" s="8">
        <v>0</v>
      </c>
      <c r="G258" s="8">
        <v>14913.25</v>
      </c>
      <c r="H258" s="8"/>
      <c r="I258" s="8">
        <v>1</v>
      </c>
      <c r="J258" s="8">
        <v>269280</v>
      </c>
    </row>
    <row r="259" spans="1:10" ht="42" x14ac:dyDescent="0.15">
      <c r="A259" s="5" t="s">
        <v>142</v>
      </c>
      <c r="B259" s="6" t="s">
        <v>614</v>
      </c>
      <c r="C259" s="8">
        <v>1</v>
      </c>
      <c r="D259" s="8">
        <v>22440</v>
      </c>
      <c r="E259" s="8">
        <v>7360</v>
      </c>
      <c r="F259" s="8">
        <v>0</v>
      </c>
      <c r="G259" s="8">
        <v>15080</v>
      </c>
      <c r="H259" s="8"/>
      <c r="I259" s="8">
        <v>1</v>
      </c>
      <c r="J259" s="8">
        <v>269280</v>
      </c>
    </row>
    <row r="260" spans="1:10" ht="31.5" x14ac:dyDescent="0.15">
      <c r="A260" s="5" t="s">
        <v>615</v>
      </c>
      <c r="B260" s="6" t="s">
        <v>616</v>
      </c>
      <c r="C260" s="8">
        <v>4</v>
      </c>
      <c r="D260" s="8">
        <v>22440</v>
      </c>
      <c r="E260" s="8">
        <v>7360</v>
      </c>
      <c r="F260" s="8">
        <v>9240</v>
      </c>
      <c r="G260" s="8">
        <v>5840</v>
      </c>
      <c r="H260" s="8"/>
      <c r="I260" s="8">
        <v>1</v>
      </c>
      <c r="J260" s="8">
        <v>1077120</v>
      </c>
    </row>
    <row r="261" spans="1:10" ht="31.5" x14ac:dyDescent="0.15">
      <c r="A261" s="5" t="s">
        <v>617</v>
      </c>
      <c r="B261" s="6" t="s">
        <v>618</v>
      </c>
      <c r="C261" s="8">
        <v>2</v>
      </c>
      <c r="D261" s="8">
        <v>22440</v>
      </c>
      <c r="E261" s="8">
        <v>7360</v>
      </c>
      <c r="F261" s="8">
        <v>0</v>
      </c>
      <c r="G261" s="8">
        <v>15080</v>
      </c>
      <c r="H261" s="8"/>
      <c r="I261" s="8">
        <v>1</v>
      </c>
      <c r="J261" s="8">
        <v>269280</v>
      </c>
    </row>
    <row r="262" spans="1:10" ht="42" x14ac:dyDescent="0.15">
      <c r="A262" s="5" t="s">
        <v>619</v>
      </c>
      <c r="B262" s="6" t="s">
        <v>620</v>
      </c>
      <c r="C262" s="8">
        <v>1</v>
      </c>
      <c r="D262" s="8">
        <v>22440</v>
      </c>
      <c r="E262" s="8">
        <v>7360</v>
      </c>
      <c r="F262" s="8">
        <v>0</v>
      </c>
      <c r="G262" s="8">
        <v>15080</v>
      </c>
      <c r="H262" s="8"/>
      <c r="I262" s="8">
        <v>1</v>
      </c>
      <c r="J262" s="8">
        <v>269280</v>
      </c>
    </row>
    <row r="263" spans="1:10" ht="42" x14ac:dyDescent="0.15">
      <c r="A263" s="5" t="s">
        <v>621</v>
      </c>
      <c r="B263" s="6" t="s">
        <v>622</v>
      </c>
      <c r="C263" s="8">
        <v>1</v>
      </c>
      <c r="D263" s="8">
        <v>22440</v>
      </c>
      <c r="E263" s="8">
        <v>7360</v>
      </c>
      <c r="F263" s="8">
        <v>0</v>
      </c>
      <c r="G263" s="8">
        <v>15080</v>
      </c>
      <c r="H263" s="8"/>
      <c r="I263" s="8">
        <v>1</v>
      </c>
      <c r="J263" s="8">
        <v>269280</v>
      </c>
    </row>
    <row r="264" spans="1:10" ht="31.5" x14ac:dyDescent="0.15">
      <c r="A264" s="5" t="s">
        <v>623</v>
      </c>
      <c r="B264" s="6" t="s">
        <v>624</v>
      </c>
      <c r="C264" s="8">
        <v>1</v>
      </c>
      <c r="D264" s="8">
        <v>22440</v>
      </c>
      <c r="E264" s="8">
        <v>7268</v>
      </c>
      <c r="F264" s="8">
        <v>0</v>
      </c>
      <c r="G264" s="8">
        <v>15172</v>
      </c>
      <c r="H264" s="8"/>
      <c r="I264" s="8">
        <v>1</v>
      </c>
      <c r="J264" s="8">
        <v>269280</v>
      </c>
    </row>
    <row r="265" spans="1:10" ht="42" x14ac:dyDescent="0.15">
      <c r="A265" s="5" t="s">
        <v>145</v>
      </c>
      <c r="B265" s="6" t="s">
        <v>625</v>
      </c>
      <c r="C265" s="8">
        <v>8</v>
      </c>
      <c r="D265" s="8">
        <v>22440</v>
      </c>
      <c r="E265" s="8">
        <v>7903.09</v>
      </c>
      <c r="F265" s="8">
        <v>14536.91</v>
      </c>
      <c r="G265" s="8">
        <v>0</v>
      </c>
      <c r="H265" s="8"/>
      <c r="I265" s="8">
        <v>1</v>
      </c>
      <c r="J265" s="8">
        <v>1585161.6</v>
      </c>
    </row>
    <row r="266" spans="1:10" ht="31.5" x14ac:dyDescent="0.15">
      <c r="A266" s="5" t="s">
        <v>64</v>
      </c>
      <c r="B266" s="6" t="s">
        <v>626</v>
      </c>
      <c r="C266" s="8">
        <v>1</v>
      </c>
      <c r="D266" s="8">
        <v>22440</v>
      </c>
      <c r="E266" s="8">
        <v>7236.95</v>
      </c>
      <c r="F266" s="8">
        <v>0</v>
      </c>
      <c r="G266" s="8">
        <v>15203.05</v>
      </c>
      <c r="H266" s="8"/>
      <c r="I266" s="8">
        <v>1</v>
      </c>
      <c r="J266" s="8">
        <v>269280</v>
      </c>
    </row>
    <row r="267" spans="1:10" ht="31.5" x14ac:dyDescent="0.15">
      <c r="A267" s="5" t="s">
        <v>627</v>
      </c>
      <c r="B267" s="6" t="s">
        <v>628</v>
      </c>
      <c r="C267" s="8">
        <v>2</v>
      </c>
      <c r="D267" s="8">
        <v>22440</v>
      </c>
      <c r="E267" s="8">
        <v>7360</v>
      </c>
      <c r="F267" s="8">
        <v>0</v>
      </c>
      <c r="G267" s="8">
        <v>15080</v>
      </c>
      <c r="H267" s="8"/>
      <c r="I267" s="8">
        <v>1</v>
      </c>
      <c r="J267" s="8">
        <v>538560</v>
      </c>
    </row>
    <row r="268" spans="1:10" ht="42" x14ac:dyDescent="0.15">
      <c r="A268" s="5" t="s">
        <v>629</v>
      </c>
      <c r="B268" s="6" t="s">
        <v>630</v>
      </c>
      <c r="C268" s="8">
        <v>3</v>
      </c>
      <c r="D268" s="8">
        <v>22440</v>
      </c>
      <c r="E268" s="8">
        <v>7236.95</v>
      </c>
      <c r="F268" s="8">
        <v>0</v>
      </c>
      <c r="G268" s="8">
        <v>15203.05</v>
      </c>
      <c r="H268" s="8"/>
      <c r="I268" s="8">
        <v>1</v>
      </c>
      <c r="J268" s="8">
        <v>807840</v>
      </c>
    </row>
    <row r="269" spans="1:10" ht="31.5" x14ac:dyDescent="0.15">
      <c r="A269" s="5" t="s">
        <v>631</v>
      </c>
      <c r="B269" s="6" t="s">
        <v>632</v>
      </c>
      <c r="C269" s="8">
        <v>2</v>
      </c>
      <c r="D269" s="8">
        <v>22440</v>
      </c>
      <c r="E269" s="8">
        <v>7236.95</v>
      </c>
      <c r="F269" s="8">
        <v>0</v>
      </c>
      <c r="G269" s="8">
        <v>15203.05</v>
      </c>
      <c r="H269" s="8"/>
      <c r="I269" s="8">
        <v>1</v>
      </c>
      <c r="J269" s="8">
        <v>538560</v>
      </c>
    </row>
    <row r="270" spans="1:10" ht="31.5" x14ac:dyDescent="0.15">
      <c r="A270" s="5" t="s">
        <v>633</v>
      </c>
      <c r="B270" s="6" t="s">
        <v>634</v>
      </c>
      <c r="C270" s="8">
        <v>2</v>
      </c>
      <c r="D270" s="8">
        <v>22440</v>
      </c>
      <c r="E270" s="8">
        <v>7268</v>
      </c>
      <c r="F270" s="8">
        <v>5929</v>
      </c>
      <c r="G270" s="8">
        <v>9243</v>
      </c>
      <c r="H270" s="8"/>
      <c r="I270" s="8">
        <v>1</v>
      </c>
      <c r="J270" s="8">
        <v>538560</v>
      </c>
    </row>
    <row r="271" spans="1:10" ht="31.5" x14ac:dyDescent="0.15">
      <c r="A271" s="5" t="s">
        <v>635</v>
      </c>
      <c r="B271" s="6" t="s">
        <v>636</v>
      </c>
      <c r="C271" s="8">
        <v>1</v>
      </c>
      <c r="D271" s="8">
        <v>22440</v>
      </c>
      <c r="E271" s="8">
        <v>7236.95</v>
      </c>
      <c r="F271" s="8">
        <v>0</v>
      </c>
      <c r="G271" s="8">
        <v>15203.05</v>
      </c>
      <c r="H271" s="8"/>
      <c r="I271" s="8">
        <v>1</v>
      </c>
      <c r="J271" s="8">
        <v>269280</v>
      </c>
    </row>
    <row r="272" spans="1:10" ht="21" x14ac:dyDescent="0.15">
      <c r="A272" s="5" t="s">
        <v>637</v>
      </c>
      <c r="B272" s="6" t="s">
        <v>638</v>
      </c>
      <c r="C272" s="8">
        <v>4</v>
      </c>
      <c r="D272" s="8">
        <v>22440</v>
      </c>
      <c r="E272" s="8">
        <v>7236.95</v>
      </c>
      <c r="F272" s="8">
        <v>9044</v>
      </c>
      <c r="G272" s="8">
        <v>6159.05</v>
      </c>
      <c r="H272" s="8"/>
      <c r="I272" s="8">
        <v>1</v>
      </c>
      <c r="J272" s="8">
        <v>1077120</v>
      </c>
    </row>
    <row r="273" spans="1:10" ht="21" x14ac:dyDescent="0.15">
      <c r="A273" s="5" t="s">
        <v>639</v>
      </c>
      <c r="B273" s="6" t="s">
        <v>640</v>
      </c>
      <c r="C273" s="8">
        <v>5</v>
      </c>
      <c r="D273" s="8">
        <v>22440</v>
      </c>
      <c r="E273" s="8">
        <v>7236.95</v>
      </c>
      <c r="F273" s="8">
        <v>5904.42</v>
      </c>
      <c r="G273" s="8">
        <v>9298.6299999999992</v>
      </c>
      <c r="H273" s="8"/>
      <c r="I273" s="8">
        <v>1</v>
      </c>
      <c r="J273" s="8">
        <v>1346400</v>
      </c>
    </row>
    <row r="274" spans="1:10" ht="31.5" x14ac:dyDescent="0.15">
      <c r="A274" s="5" t="s">
        <v>641</v>
      </c>
      <c r="B274" s="6" t="s">
        <v>642</v>
      </c>
      <c r="C274" s="8">
        <v>3</v>
      </c>
      <c r="D274" s="8">
        <v>22440</v>
      </c>
      <c r="E274" s="8">
        <v>7268</v>
      </c>
      <c r="F274" s="8">
        <v>5929</v>
      </c>
      <c r="G274" s="8">
        <v>9243</v>
      </c>
      <c r="H274" s="8"/>
      <c r="I274" s="8">
        <v>1</v>
      </c>
      <c r="J274" s="8">
        <v>807840</v>
      </c>
    </row>
    <row r="275" spans="1:10" ht="21" x14ac:dyDescent="0.15">
      <c r="A275" s="5" t="s">
        <v>643</v>
      </c>
      <c r="B275" s="6" t="s">
        <v>644</v>
      </c>
      <c r="C275" s="8">
        <v>1</v>
      </c>
      <c r="D275" s="8">
        <v>22440</v>
      </c>
      <c r="E275" s="8">
        <v>13423</v>
      </c>
      <c r="F275" s="8">
        <v>0</v>
      </c>
      <c r="G275" s="8">
        <v>9017</v>
      </c>
      <c r="H275" s="8"/>
      <c r="I275" s="8">
        <v>1</v>
      </c>
      <c r="J275" s="8">
        <v>269280</v>
      </c>
    </row>
    <row r="276" spans="1:10" ht="21" x14ac:dyDescent="0.15">
      <c r="A276" s="5" t="s">
        <v>71</v>
      </c>
      <c r="B276" s="6" t="s">
        <v>645</v>
      </c>
      <c r="C276" s="8">
        <v>4</v>
      </c>
      <c r="D276" s="8">
        <v>22440</v>
      </c>
      <c r="E276" s="8">
        <v>8279.43</v>
      </c>
      <c r="F276" s="8">
        <v>7928</v>
      </c>
      <c r="G276" s="8">
        <v>6232.57</v>
      </c>
      <c r="H276" s="8"/>
      <c r="I276" s="8">
        <v>1</v>
      </c>
      <c r="J276" s="8">
        <v>1077120</v>
      </c>
    </row>
    <row r="277" spans="1:10" ht="21" x14ac:dyDescent="0.15">
      <c r="A277" s="5" t="s">
        <v>73</v>
      </c>
      <c r="B277" s="6" t="s">
        <v>646</v>
      </c>
      <c r="C277" s="8">
        <v>1</v>
      </c>
      <c r="D277" s="8">
        <v>22440</v>
      </c>
      <c r="E277" s="8">
        <v>8685.6</v>
      </c>
      <c r="F277" s="8">
        <v>0</v>
      </c>
      <c r="G277" s="8">
        <v>13754.4</v>
      </c>
      <c r="H277" s="8"/>
      <c r="I277" s="8">
        <v>1</v>
      </c>
      <c r="J277" s="8">
        <v>269280</v>
      </c>
    </row>
    <row r="278" spans="1:10" ht="21" x14ac:dyDescent="0.15">
      <c r="A278" s="5" t="s">
        <v>647</v>
      </c>
      <c r="B278" s="6" t="s">
        <v>648</v>
      </c>
      <c r="C278" s="8">
        <v>4</v>
      </c>
      <c r="D278" s="8">
        <v>22440</v>
      </c>
      <c r="E278" s="8">
        <v>7268</v>
      </c>
      <c r="F278" s="8">
        <v>7655</v>
      </c>
      <c r="G278" s="8">
        <v>7517</v>
      </c>
      <c r="H278" s="8"/>
      <c r="I278" s="8">
        <v>1</v>
      </c>
      <c r="J278" s="8">
        <v>538560</v>
      </c>
    </row>
    <row r="279" spans="1:10" ht="21" x14ac:dyDescent="0.15">
      <c r="A279" s="5" t="s">
        <v>649</v>
      </c>
      <c r="B279" s="6" t="s">
        <v>650</v>
      </c>
      <c r="C279" s="8">
        <v>4</v>
      </c>
      <c r="D279" s="8">
        <v>22440</v>
      </c>
      <c r="E279" s="8">
        <v>7360</v>
      </c>
      <c r="F279" s="8">
        <v>7753</v>
      </c>
      <c r="G279" s="8">
        <v>7327</v>
      </c>
      <c r="H279" s="8"/>
      <c r="I279" s="8">
        <v>1</v>
      </c>
      <c r="J279" s="8">
        <v>538560</v>
      </c>
    </row>
    <row r="280" spans="1:10" ht="21" x14ac:dyDescent="0.15">
      <c r="A280" s="5" t="s">
        <v>651</v>
      </c>
      <c r="B280" s="6" t="s">
        <v>652</v>
      </c>
      <c r="C280" s="8">
        <v>2</v>
      </c>
      <c r="D280" s="8">
        <v>22440</v>
      </c>
      <c r="E280" s="8">
        <v>7268</v>
      </c>
      <c r="F280" s="8">
        <v>7655</v>
      </c>
      <c r="G280" s="8">
        <v>7517</v>
      </c>
      <c r="H280" s="8"/>
      <c r="I280" s="8">
        <v>1</v>
      </c>
      <c r="J280" s="8">
        <v>538560</v>
      </c>
    </row>
    <row r="281" spans="1:10" ht="42" x14ac:dyDescent="0.15">
      <c r="A281" s="5" t="s">
        <v>653</v>
      </c>
      <c r="B281" s="6" t="s">
        <v>654</v>
      </c>
      <c r="C281" s="8">
        <v>1</v>
      </c>
      <c r="D281" s="8">
        <v>22440</v>
      </c>
      <c r="E281" s="8">
        <v>13423.2</v>
      </c>
      <c r="F281" s="8">
        <v>0</v>
      </c>
      <c r="G281" s="8">
        <v>9016.7999999999993</v>
      </c>
      <c r="H281" s="8"/>
      <c r="I281" s="8">
        <v>1</v>
      </c>
      <c r="J281" s="8">
        <v>269280</v>
      </c>
    </row>
    <row r="282" spans="1:10" ht="31.5" x14ac:dyDescent="0.15">
      <c r="A282" s="5" t="s">
        <v>655</v>
      </c>
      <c r="B282" s="6" t="s">
        <v>656</v>
      </c>
      <c r="C282" s="8">
        <v>1</v>
      </c>
      <c r="D282" s="8">
        <v>22440</v>
      </c>
      <c r="E282" s="8">
        <v>13240.08</v>
      </c>
      <c r="F282" s="8">
        <v>0</v>
      </c>
      <c r="G282" s="8">
        <v>9199.92</v>
      </c>
      <c r="H282" s="8"/>
      <c r="I282" s="8">
        <v>1</v>
      </c>
      <c r="J282" s="8">
        <v>269280</v>
      </c>
    </row>
    <row r="283" spans="1:10" ht="21" x14ac:dyDescent="0.15">
      <c r="A283" s="5" t="s">
        <v>657</v>
      </c>
      <c r="B283" s="6" t="s">
        <v>658</v>
      </c>
      <c r="C283" s="8">
        <v>1</v>
      </c>
      <c r="D283" s="8">
        <v>22440</v>
      </c>
      <c r="E283" s="8">
        <v>10538.22</v>
      </c>
      <c r="F283" s="8">
        <v>0</v>
      </c>
      <c r="G283" s="8">
        <v>11901.78</v>
      </c>
      <c r="H283" s="8"/>
      <c r="I283" s="8">
        <v>1</v>
      </c>
      <c r="J283" s="8">
        <v>269280</v>
      </c>
    </row>
    <row r="284" spans="1:10" ht="31.5" x14ac:dyDescent="0.15">
      <c r="A284" s="5" t="s">
        <v>659</v>
      </c>
      <c r="B284" s="6" t="s">
        <v>660</v>
      </c>
      <c r="C284" s="8">
        <v>1</v>
      </c>
      <c r="D284" s="8">
        <v>22440</v>
      </c>
      <c r="E284" s="8">
        <v>11033.4</v>
      </c>
      <c r="F284" s="8">
        <v>0</v>
      </c>
      <c r="G284" s="8">
        <v>11406.6</v>
      </c>
      <c r="H284" s="8"/>
      <c r="I284" s="8">
        <v>1</v>
      </c>
      <c r="J284" s="8">
        <v>269280</v>
      </c>
    </row>
    <row r="285" spans="1:10" ht="31.5" x14ac:dyDescent="0.15">
      <c r="A285" s="5" t="s">
        <v>153</v>
      </c>
      <c r="B285" s="6" t="s">
        <v>661</v>
      </c>
      <c r="C285" s="8">
        <v>1</v>
      </c>
      <c r="D285" s="8">
        <v>22440</v>
      </c>
      <c r="E285" s="8">
        <v>13423.2</v>
      </c>
      <c r="F285" s="8">
        <v>0</v>
      </c>
      <c r="G285" s="8">
        <v>9016.7999999999993</v>
      </c>
      <c r="H285" s="8"/>
      <c r="I285" s="8">
        <v>1</v>
      </c>
      <c r="J285" s="8">
        <v>269280</v>
      </c>
    </row>
    <row r="286" spans="1:10" ht="21" x14ac:dyDescent="0.15">
      <c r="A286" s="5" t="s">
        <v>90</v>
      </c>
      <c r="B286" s="6" t="s">
        <v>662</v>
      </c>
      <c r="C286" s="8">
        <v>1</v>
      </c>
      <c r="D286" s="8">
        <v>84052</v>
      </c>
      <c r="E286" s="8">
        <v>10533.6</v>
      </c>
      <c r="F286" s="8">
        <v>0</v>
      </c>
      <c r="G286" s="8">
        <v>73518.399999999994</v>
      </c>
      <c r="H286" s="8"/>
      <c r="I286" s="8">
        <v>1</v>
      </c>
      <c r="J286" s="8">
        <v>504312</v>
      </c>
    </row>
    <row r="287" spans="1:10" ht="21" x14ac:dyDescent="0.15">
      <c r="A287" s="5" t="s">
        <v>663</v>
      </c>
      <c r="B287" s="6" t="s">
        <v>664</v>
      </c>
      <c r="C287" s="8">
        <v>1</v>
      </c>
      <c r="D287" s="8">
        <v>42026</v>
      </c>
      <c r="E287" s="8">
        <v>9104.2000000000007</v>
      </c>
      <c r="F287" s="8">
        <v>0</v>
      </c>
      <c r="G287" s="8">
        <v>32921.800000000003</v>
      </c>
      <c r="H287" s="8"/>
      <c r="I287" s="8">
        <v>1</v>
      </c>
      <c r="J287" s="8">
        <v>504312</v>
      </c>
    </row>
    <row r="288" spans="1:10" ht="21" x14ac:dyDescent="0.15">
      <c r="A288" s="5" t="s">
        <v>665</v>
      </c>
      <c r="B288" s="6" t="s">
        <v>666</v>
      </c>
      <c r="C288" s="8">
        <v>1</v>
      </c>
      <c r="D288" s="8">
        <v>35886.03</v>
      </c>
      <c r="E288" s="8">
        <v>6073.15</v>
      </c>
      <c r="F288" s="8">
        <v>0</v>
      </c>
      <c r="G288" s="8">
        <v>29812.880000000001</v>
      </c>
      <c r="H288" s="8"/>
      <c r="I288" s="8">
        <v>1</v>
      </c>
      <c r="J288" s="8">
        <v>430632.36</v>
      </c>
    </row>
    <row r="289" spans="1:10" ht="21" x14ac:dyDescent="0.15">
      <c r="A289" s="5" t="s">
        <v>667</v>
      </c>
      <c r="B289" s="6" t="s">
        <v>668</v>
      </c>
      <c r="C289" s="8">
        <v>6</v>
      </c>
      <c r="D289" s="8">
        <v>35886.03</v>
      </c>
      <c r="E289" s="8">
        <v>5996.1</v>
      </c>
      <c r="F289" s="8">
        <v>0</v>
      </c>
      <c r="G289" s="8">
        <v>29889.93</v>
      </c>
      <c r="H289" s="8"/>
      <c r="I289" s="8">
        <v>1</v>
      </c>
      <c r="J289" s="8">
        <v>1920620.33</v>
      </c>
    </row>
    <row r="290" spans="1:10" ht="21" x14ac:dyDescent="0.15">
      <c r="A290" s="5" t="s">
        <v>669</v>
      </c>
      <c r="B290" s="6" t="s">
        <v>670</v>
      </c>
      <c r="C290" s="8">
        <v>1</v>
      </c>
      <c r="D290" s="8">
        <v>22383.555830000001</v>
      </c>
      <c r="E290" s="8">
        <v>13423.2</v>
      </c>
      <c r="F290" s="8">
        <v>0</v>
      </c>
      <c r="G290" s="8">
        <v>8960.3558300000004</v>
      </c>
      <c r="H290" s="8"/>
      <c r="I290" s="8">
        <v>1</v>
      </c>
      <c r="J290" s="8">
        <v>268602.67</v>
      </c>
    </row>
    <row r="291" spans="1:10" ht="21" x14ac:dyDescent="0.15">
      <c r="A291" s="5" t="s">
        <v>671</v>
      </c>
      <c r="B291" s="6" t="s">
        <v>672</v>
      </c>
      <c r="C291" s="8">
        <v>1</v>
      </c>
      <c r="D291" s="8">
        <v>22440</v>
      </c>
      <c r="E291" s="8">
        <v>13423.2</v>
      </c>
      <c r="F291" s="8">
        <v>0</v>
      </c>
      <c r="G291" s="8">
        <v>9016.7999999999993</v>
      </c>
      <c r="H291" s="8"/>
      <c r="I291" s="8">
        <v>1</v>
      </c>
      <c r="J291" s="8">
        <v>269280</v>
      </c>
    </row>
    <row r="292" spans="1:10" ht="21" x14ac:dyDescent="0.15">
      <c r="A292" s="5" t="s">
        <v>673</v>
      </c>
      <c r="B292" s="6" t="s">
        <v>674</v>
      </c>
      <c r="C292" s="8">
        <v>1</v>
      </c>
      <c r="D292" s="8">
        <v>84052</v>
      </c>
      <c r="E292" s="8">
        <v>10533.6</v>
      </c>
      <c r="F292" s="8">
        <v>0</v>
      </c>
      <c r="G292" s="8">
        <v>73518.399999999994</v>
      </c>
      <c r="H292" s="8"/>
      <c r="I292" s="8">
        <v>1</v>
      </c>
      <c r="J292" s="8">
        <v>1008624</v>
      </c>
    </row>
    <row r="293" spans="1:10" ht="21" x14ac:dyDescent="0.15">
      <c r="A293" s="5" t="s">
        <v>675</v>
      </c>
      <c r="B293" s="6" t="s">
        <v>676</v>
      </c>
      <c r="C293" s="8">
        <v>1</v>
      </c>
      <c r="D293" s="8">
        <v>42026</v>
      </c>
      <c r="E293" s="8">
        <v>9104.2000000000007</v>
      </c>
      <c r="F293" s="8">
        <v>0</v>
      </c>
      <c r="G293" s="8">
        <v>32921.800000000003</v>
      </c>
      <c r="H293" s="8"/>
      <c r="I293" s="8">
        <v>1</v>
      </c>
      <c r="J293" s="8">
        <v>504312</v>
      </c>
    </row>
    <row r="294" spans="1:10" x14ac:dyDescent="0.15">
      <c r="A294" s="5" t="s">
        <v>677</v>
      </c>
      <c r="B294" s="6" t="s">
        <v>678</v>
      </c>
      <c r="C294" s="8">
        <v>4</v>
      </c>
      <c r="D294" s="8">
        <v>35886.03</v>
      </c>
      <c r="E294" s="8">
        <v>5996.1</v>
      </c>
      <c r="F294" s="8">
        <v>0</v>
      </c>
      <c r="G294" s="8">
        <v>29889.93</v>
      </c>
      <c r="H294" s="8"/>
      <c r="I294" s="8">
        <v>1</v>
      </c>
      <c r="J294" s="8">
        <v>1722529.44</v>
      </c>
    </row>
    <row r="295" spans="1:10" ht="21" x14ac:dyDescent="0.15">
      <c r="A295" s="5" t="s">
        <v>679</v>
      </c>
      <c r="B295" s="6" t="s">
        <v>680</v>
      </c>
      <c r="C295" s="8">
        <v>2</v>
      </c>
      <c r="D295" s="8">
        <v>22440</v>
      </c>
      <c r="E295" s="8">
        <v>12762.4</v>
      </c>
      <c r="F295" s="8">
        <v>0</v>
      </c>
      <c r="G295" s="8">
        <v>9677.6</v>
      </c>
      <c r="H295" s="8"/>
      <c r="I295" s="8">
        <v>1</v>
      </c>
      <c r="J295" s="8">
        <v>538560</v>
      </c>
    </row>
    <row r="296" spans="1:10" x14ac:dyDescent="0.15">
      <c r="A296" s="5" t="s">
        <v>95</v>
      </c>
      <c r="B296" s="6" t="s">
        <v>681</v>
      </c>
      <c r="C296" s="8">
        <v>1</v>
      </c>
      <c r="D296" s="8">
        <v>22440</v>
      </c>
      <c r="E296" s="8">
        <v>13423.2</v>
      </c>
      <c r="F296" s="8">
        <v>0</v>
      </c>
      <c r="G296" s="8">
        <v>9016.7999999999993</v>
      </c>
      <c r="H296" s="8"/>
      <c r="I296" s="8">
        <v>1</v>
      </c>
      <c r="J296" s="8">
        <v>269280</v>
      </c>
    </row>
    <row r="297" spans="1:10" ht="21" x14ac:dyDescent="0.15">
      <c r="A297" s="5" t="s">
        <v>682</v>
      </c>
      <c r="B297" s="6" t="s">
        <v>683</v>
      </c>
      <c r="C297" s="8">
        <v>0.5</v>
      </c>
      <c r="D297" s="8">
        <v>20857.446670000001</v>
      </c>
      <c r="E297" s="8">
        <v>13423.2</v>
      </c>
      <c r="F297" s="8">
        <v>0</v>
      </c>
      <c r="G297" s="8">
        <v>7434.2466700000004</v>
      </c>
      <c r="H297" s="8"/>
      <c r="I297" s="8">
        <v>1</v>
      </c>
      <c r="J297" s="8">
        <v>125144.68</v>
      </c>
    </row>
    <row r="298" spans="1:10" ht="21" x14ac:dyDescent="0.15">
      <c r="A298" s="5" t="s">
        <v>684</v>
      </c>
      <c r="B298" s="6" t="s">
        <v>685</v>
      </c>
      <c r="C298" s="8">
        <v>1</v>
      </c>
      <c r="D298" s="8">
        <v>84052</v>
      </c>
      <c r="E298" s="8">
        <v>10533.6</v>
      </c>
      <c r="F298" s="8">
        <v>0</v>
      </c>
      <c r="G298" s="8">
        <v>73518.399999999994</v>
      </c>
      <c r="H298" s="8"/>
      <c r="I298" s="8">
        <v>1</v>
      </c>
      <c r="J298" s="8">
        <v>672416</v>
      </c>
    </row>
    <row r="299" spans="1:10" ht="21" x14ac:dyDescent="0.15">
      <c r="A299" s="5" t="s">
        <v>686</v>
      </c>
      <c r="B299" s="6" t="s">
        <v>687</v>
      </c>
      <c r="C299" s="8">
        <v>3</v>
      </c>
      <c r="D299" s="8">
        <v>42026</v>
      </c>
      <c r="E299" s="8">
        <v>9422</v>
      </c>
      <c r="F299" s="8">
        <v>0</v>
      </c>
      <c r="G299" s="8">
        <v>32604</v>
      </c>
      <c r="H299" s="8"/>
      <c r="I299" s="8">
        <v>1</v>
      </c>
      <c r="J299" s="8">
        <v>1134702</v>
      </c>
    </row>
    <row r="300" spans="1:10" ht="21" x14ac:dyDescent="0.15">
      <c r="A300" s="5" t="s">
        <v>98</v>
      </c>
      <c r="B300" s="6" t="s">
        <v>688</v>
      </c>
      <c r="C300" s="8">
        <v>8</v>
      </c>
      <c r="D300" s="8">
        <v>42026</v>
      </c>
      <c r="E300" s="8">
        <v>9104.2000000000007</v>
      </c>
      <c r="F300" s="8">
        <v>0</v>
      </c>
      <c r="G300" s="8">
        <v>32921.800000000003</v>
      </c>
      <c r="H300" s="8"/>
      <c r="I300" s="8">
        <v>1</v>
      </c>
      <c r="J300" s="8">
        <v>2017248</v>
      </c>
    </row>
    <row r="301" spans="1:10" ht="21" x14ac:dyDescent="0.15">
      <c r="A301" s="5" t="s">
        <v>689</v>
      </c>
      <c r="B301" s="6" t="s">
        <v>690</v>
      </c>
      <c r="C301" s="8">
        <v>2</v>
      </c>
      <c r="D301" s="8">
        <v>42026</v>
      </c>
      <c r="E301" s="8">
        <v>8244.6</v>
      </c>
      <c r="F301" s="8">
        <v>0</v>
      </c>
      <c r="G301" s="8">
        <v>33781.4</v>
      </c>
      <c r="H301" s="8"/>
      <c r="I301" s="8">
        <v>1</v>
      </c>
      <c r="J301" s="8">
        <v>1008624</v>
      </c>
    </row>
    <row r="302" spans="1:10" ht="21" x14ac:dyDescent="0.15">
      <c r="A302" s="5" t="s">
        <v>691</v>
      </c>
      <c r="B302" s="6" t="s">
        <v>692</v>
      </c>
      <c r="C302" s="8">
        <v>6</v>
      </c>
      <c r="D302" s="8">
        <v>35886.03</v>
      </c>
      <c r="E302" s="8">
        <v>5996.1</v>
      </c>
      <c r="F302" s="8">
        <v>0</v>
      </c>
      <c r="G302" s="8">
        <v>29889.93</v>
      </c>
      <c r="H302" s="8"/>
      <c r="I302" s="8">
        <v>1</v>
      </c>
      <c r="J302" s="8">
        <v>1291897.08</v>
      </c>
    </row>
    <row r="303" spans="1:10" ht="21" x14ac:dyDescent="0.15">
      <c r="A303" s="5" t="s">
        <v>693</v>
      </c>
      <c r="B303" s="6" t="s">
        <v>694</v>
      </c>
      <c r="C303" s="8">
        <v>0.5</v>
      </c>
      <c r="D303" s="8">
        <v>22440</v>
      </c>
      <c r="E303" s="8">
        <v>13423.2</v>
      </c>
      <c r="F303" s="8">
        <v>0</v>
      </c>
      <c r="G303" s="8">
        <v>9016.7999999999993</v>
      </c>
      <c r="H303" s="8"/>
      <c r="I303" s="8">
        <v>1</v>
      </c>
      <c r="J303" s="8">
        <v>134640</v>
      </c>
    </row>
    <row r="304" spans="1:10" x14ac:dyDescent="0.15">
      <c r="A304" s="5" t="s">
        <v>695</v>
      </c>
      <c r="B304" s="6" t="s">
        <v>696</v>
      </c>
      <c r="C304" s="8">
        <v>1</v>
      </c>
      <c r="D304" s="8">
        <v>84052</v>
      </c>
      <c r="E304" s="8">
        <v>12762.4</v>
      </c>
      <c r="F304" s="8">
        <v>64810</v>
      </c>
      <c r="G304" s="8">
        <v>6479.6</v>
      </c>
      <c r="H304" s="8"/>
      <c r="I304" s="8">
        <v>1</v>
      </c>
      <c r="J304" s="8">
        <v>1008624</v>
      </c>
    </row>
    <row r="305" spans="1:10" x14ac:dyDescent="0.15">
      <c r="A305" s="5" t="s">
        <v>697</v>
      </c>
      <c r="B305" s="6" t="s">
        <v>698</v>
      </c>
      <c r="C305" s="8">
        <v>1</v>
      </c>
      <c r="D305" s="8">
        <v>84052</v>
      </c>
      <c r="E305" s="8">
        <v>10533.6</v>
      </c>
      <c r="F305" s="8">
        <v>67810</v>
      </c>
      <c r="G305" s="8">
        <v>5708.4</v>
      </c>
      <c r="H305" s="8"/>
      <c r="I305" s="8">
        <v>1</v>
      </c>
      <c r="J305" s="8">
        <v>504312</v>
      </c>
    </row>
    <row r="306" spans="1:10" x14ac:dyDescent="0.15">
      <c r="A306" s="5" t="s">
        <v>699</v>
      </c>
      <c r="B306" s="6" t="s">
        <v>700</v>
      </c>
      <c r="C306" s="8">
        <v>1</v>
      </c>
      <c r="D306" s="8">
        <v>84052</v>
      </c>
      <c r="E306" s="8">
        <v>12762.4</v>
      </c>
      <c r="F306" s="8">
        <v>64810</v>
      </c>
      <c r="G306" s="8">
        <v>6479.6</v>
      </c>
      <c r="H306" s="8"/>
      <c r="I306" s="8">
        <v>1</v>
      </c>
      <c r="J306" s="8">
        <v>1008624</v>
      </c>
    </row>
    <row r="307" spans="1:10" x14ac:dyDescent="0.15">
      <c r="A307" s="5" t="s">
        <v>701</v>
      </c>
      <c r="B307" s="6" t="s">
        <v>702</v>
      </c>
      <c r="C307" s="8">
        <v>1</v>
      </c>
      <c r="D307" s="8">
        <v>84052</v>
      </c>
      <c r="E307" s="8">
        <v>10533.6</v>
      </c>
      <c r="F307" s="8">
        <v>0</v>
      </c>
      <c r="G307" s="8">
        <v>73518.399999999994</v>
      </c>
      <c r="H307" s="8"/>
      <c r="I307" s="8">
        <v>1</v>
      </c>
      <c r="J307" s="8">
        <v>504312</v>
      </c>
    </row>
    <row r="308" spans="1:10" x14ac:dyDescent="0.15">
      <c r="A308" s="5" t="s">
        <v>703</v>
      </c>
      <c r="B308" s="6" t="s">
        <v>704</v>
      </c>
      <c r="C308" s="8">
        <v>1</v>
      </c>
      <c r="D308" s="8">
        <v>42026</v>
      </c>
      <c r="E308" s="8">
        <v>9987.1</v>
      </c>
      <c r="F308" s="8">
        <v>0</v>
      </c>
      <c r="G308" s="8">
        <v>32038.9</v>
      </c>
      <c r="H308" s="8"/>
      <c r="I308" s="8">
        <v>1</v>
      </c>
      <c r="J308" s="8">
        <v>504312</v>
      </c>
    </row>
    <row r="309" spans="1:10" x14ac:dyDescent="0.15">
      <c r="A309" s="5" t="s">
        <v>705</v>
      </c>
      <c r="B309" s="6" t="s">
        <v>706</v>
      </c>
      <c r="C309" s="8">
        <v>1</v>
      </c>
      <c r="D309" s="8">
        <v>42026</v>
      </c>
      <c r="E309" s="8">
        <v>7561.4</v>
      </c>
      <c r="F309" s="8">
        <v>0</v>
      </c>
      <c r="G309" s="8">
        <v>34464.6</v>
      </c>
      <c r="H309" s="8"/>
      <c r="I309" s="8">
        <v>1</v>
      </c>
      <c r="J309" s="8">
        <v>504312</v>
      </c>
    </row>
    <row r="310" spans="1:10" ht="21" x14ac:dyDescent="0.15">
      <c r="A310" s="5" t="s">
        <v>707</v>
      </c>
      <c r="B310" s="6" t="s">
        <v>708</v>
      </c>
      <c r="C310" s="8">
        <v>4</v>
      </c>
      <c r="D310" s="8">
        <v>35886.03</v>
      </c>
      <c r="E310" s="8">
        <v>9422</v>
      </c>
      <c r="F310" s="8">
        <v>0</v>
      </c>
      <c r="G310" s="8">
        <v>26464.03</v>
      </c>
      <c r="H310" s="8"/>
      <c r="I310" s="8">
        <v>1</v>
      </c>
      <c r="J310" s="8">
        <v>861264.72</v>
      </c>
    </row>
    <row r="311" spans="1:10" ht="21" x14ac:dyDescent="0.15">
      <c r="A311" s="5" t="s">
        <v>709</v>
      </c>
      <c r="B311" s="6" t="s">
        <v>710</v>
      </c>
      <c r="C311" s="8">
        <v>1</v>
      </c>
      <c r="D311" s="8">
        <v>22440</v>
      </c>
      <c r="E311" s="8">
        <v>6573</v>
      </c>
      <c r="F311" s="8">
        <v>0</v>
      </c>
      <c r="G311" s="8">
        <v>15867</v>
      </c>
      <c r="H311" s="8"/>
      <c r="I311" s="8">
        <v>1</v>
      </c>
      <c r="J311" s="8">
        <v>269280</v>
      </c>
    </row>
    <row r="312" spans="1:10" ht="24.95" customHeight="1" x14ac:dyDescent="0.15">
      <c r="A312" s="24" t="s">
        <v>490</v>
      </c>
      <c r="B312" s="24"/>
      <c r="C312" s="10" t="s">
        <v>340</v>
      </c>
      <c r="D312" s="10">
        <f>SUBTOTAL(9,D195:D311)</f>
        <v>3711027.071669999</v>
      </c>
      <c r="E312" s="10" t="s">
        <v>340</v>
      </c>
      <c r="F312" s="10" t="s">
        <v>340</v>
      </c>
      <c r="G312" s="10" t="s">
        <v>340</v>
      </c>
      <c r="H312" s="10" t="s">
        <v>340</v>
      </c>
      <c r="I312" s="10" t="s">
        <v>340</v>
      </c>
      <c r="J312" s="10">
        <f>SUBTOTAL(9,J195:J311)</f>
        <v>58548966.039999999</v>
      </c>
    </row>
    <row r="313" spans="1:10" ht="24.95" customHeight="1" x14ac:dyDescent="0.15"/>
    <row r="314" spans="1:10" ht="24.95" customHeight="1" x14ac:dyDescent="0.15">
      <c r="A314" s="22" t="s">
        <v>432</v>
      </c>
      <c r="B314" s="22"/>
      <c r="C314" s="23" t="s">
        <v>127</v>
      </c>
      <c r="D314" s="23"/>
      <c r="E314" s="23"/>
      <c r="F314" s="23"/>
      <c r="G314" s="23"/>
      <c r="H314" s="23"/>
      <c r="I314" s="23"/>
      <c r="J314" s="23"/>
    </row>
    <row r="315" spans="1:10" ht="24.95" customHeight="1" x14ac:dyDescent="0.15">
      <c r="A315" s="22" t="s">
        <v>433</v>
      </c>
      <c r="B315" s="22"/>
      <c r="C315" s="23" t="s">
        <v>434</v>
      </c>
      <c r="D315" s="23"/>
      <c r="E315" s="23"/>
      <c r="F315" s="23"/>
      <c r="G315" s="23"/>
      <c r="H315" s="23"/>
      <c r="I315" s="23"/>
      <c r="J315" s="23"/>
    </row>
    <row r="316" spans="1:10" ht="24.95" customHeight="1" x14ac:dyDescent="0.15">
      <c r="A316" s="22" t="s">
        <v>435</v>
      </c>
      <c r="B316" s="22"/>
      <c r="C316" s="23" t="s">
        <v>402</v>
      </c>
      <c r="D316" s="23"/>
      <c r="E316" s="23"/>
      <c r="F316" s="23"/>
      <c r="G316" s="23"/>
      <c r="H316" s="23"/>
      <c r="I316" s="23"/>
      <c r="J316" s="23"/>
    </row>
    <row r="317" spans="1:10" ht="24.95" customHeight="1" x14ac:dyDescent="0.15">
      <c r="A317" s="14" t="s">
        <v>436</v>
      </c>
      <c r="B317" s="14"/>
      <c r="C317" s="14"/>
      <c r="D317" s="14"/>
      <c r="E317" s="14"/>
      <c r="F317" s="14"/>
      <c r="G317" s="14"/>
      <c r="H317" s="14"/>
      <c r="I317" s="14"/>
      <c r="J317" s="14"/>
    </row>
    <row r="318" spans="1:10" ht="24.95" customHeight="1" x14ac:dyDescent="0.15"/>
    <row r="319" spans="1:10" ht="50.1" customHeight="1" x14ac:dyDescent="0.15">
      <c r="A319" s="20" t="s">
        <v>332</v>
      </c>
      <c r="B319" s="20" t="s">
        <v>437</v>
      </c>
      <c r="C319" s="20" t="s">
        <v>438</v>
      </c>
      <c r="D319" s="20" t="s">
        <v>439</v>
      </c>
      <c r="E319" s="20"/>
      <c r="F319" s="20"/>
      <c r="G319" s="20"/>
      <c r="H319" s="20" t="s">
        <v>440</v>
      </c>
      <c r="I319" s="20" t="s">
        <v>441</v>
      </c>
      <c r="J319" s="20" t="s">
        <v>442</v>
      </c>
    </row>
    <row r="320" spans="1:10" ht="50.1" customHeight="1" x14ac:dyDescent="0.15">
      <c r="A320" s="20"/>
      <c r="B320" s="20"/>
      <c r="C320" s="20"/>
      <c r="D320" s="20" t="s">
        <v>443</v>
      </c>
      <c r="E320" s="20" t="s">
        <v>91</v>
      </c>
      <c r="F320" s="20"/>
      <c r="G320" s="20"/>
      <c r="H320" s="20"/>
      <c r="I320" s="20"/>
      <c r="J320" s="20"/>
    </row>
    <row r="321" spans="1:10" ht="50.1" customHeight="1" x14ac:dyDescent="0.15">
      <c r="A321" s="20"/>
      <c r="B321" s="20"/>
      <c r="C321" s="20"/>
      <c r="D321" s="20"/>
      <c r="E321" s="5" t="s">
        <v>444</v>
      </c>
      <c r="F321" s="5" t="s">
        <v>445</v>
      </c>
      <c r="G321" s="5" t="s">
        <v>446</v>
      </c>
      <c r="H321" s="20"/>
      <c r="I321" s="20"/>
      <c r="J321" s="20"/>
    </row>
    <row r="322" spans="1:10" ht="24.95" customHeight="1" x14ac:dyDescent="0.15">
      <c r="A322" s="5" t="s">
        <v>337</v>
      </c>
      <c r="B322" s="5" t="s">
        <v>447</v>
      </c>
      <c r="C322" s="5" t="s">
        <v>448</v>
      </c>
      <c r="D322" s="5" t="s">
        <v>449</v>
      </c>
      <c r="E322" s="5" t="s">
        <v>450</v>
      </c>
      <c r="F322" s="5" t="s">
        <v>451</v>
      </c>
      <c r="G322" s="5" t="s">
        <v>452</v>
      </c>
      <c r="H322" s="5" t="s">
        <v>453</v>
      </c>
      <c r="I322" s="5" t="s">
        <v>454</v>
      </c>
      <c r="J322" s="5" t="s">
        <v>455</v>
      </c>
    </row>
    <row r="323" spans="1:10" ht="21" x14ac:dyDescent="0.15">
      <c r="A323" s="5" t="s">
        <v>456</v>
      </c>
      <c r="B323" s="6" t="s">
        <v>457</v>
      </c>
      <c r="C323" s="8">
        <v>0.5</v>
      </c>
      <c r="D323" s="8">
        <v>22440</v>
      </c>
      <c r="E323" s="8">
        <v>13423.2</v>
      </c>
      <c r="F323" s="8">
        <v>1342.32</v>
      </c>
      <c r="G323" s="8">
        <v>7674.48</v>
      </c>
      <c r="H323" s="8"/>
      <c r="I323" s="8">
        <v>1</v>
      </c>
      <c r="J323" s="8">
        <v>134640</v>
      </c>
    </row>
    <row r="324" spans="1:10" ht="21" x14ac:dyDescent="0.15">
      <c r="A324" s="5" t="s">
        <v>458</v>
      </c>
      <c r="B324" s="6" t="s">
        <v>459</v>
      </c>
      <c r="C324" s="8">
        <v>1</v>
      </c>
      <c r="D324" s="8">
        <v>22440</v>
      </c>
      <c r="E324" s="8">
        <v>11548.6</v>
      </c>
      <c r="F324" s="8">
        <v>1154.8599999999999</v>
      </c>
      <c r="G324" s="8">
        <v>9736.5400000000009</v>
      </c>
      <c r="H324" s="8"/>
      <c r="I324" s="8">
        <v>1</v>
      </c>
      <c r="J324" s="8">
        <v>269280</v>
      </c>
    </row>
    <row r="325" spans="1:10" ht="31.5" x14ac:dyDescent="0.15">
      <c r="A325" s="5" t="s">
        <v>460</v>
      </c>
      <c r="B325" s="6" t="s">
        <v>461</v>
      </c>
      <c r="C325" s="8">
        <v>1</v>
      </c>
      <c r="D325" s="8">
        <v>22440</v>
      </c>
      <c r="E325" s="8">
        <v>9580.2000000000007</v>
      </c>
      <c r="F325" s="8">
        <v>958.02</v>
      </c>
      <c r="G325" s="8">
        <v>11901.78</v>
      </c>
      <c r="H325" s="8"/>
      <c r="I325" s="8">
        <v>1</v>
      </c>
      <c r="J325" s="8">
        <v>269280</v>
      </c>
    </row>
    <row r="326" spans="1:10" ht="31.5" x14ac:dyDescent="0.15">
      <c r="A326" s="5" t="s">
        <v>462</v>
      </c>
      <c r="B326" s="6" t="s">
        <v>463</v>
      </c>
      <c r="C326" s="8">
        <v>1</v>
      </c>
      <c r="D326" s="8">
        <v>22440</v>
      </c>
      <c r="E326" s="8">
        <v>9989</v>
      </c>
      <c r="F326" s="8">
        <v>998.9</v>
      </c>
      <c r="G326" s="8">
        <v>11452.1</v>
      </c>
      <c r="H326" s="8"/>
      <c r="I326" s="8">
        <v>1</v>
      </c>
      <c r="J326" s="8">
        <v>269280</v>
      </c>
    </row>
    <row r="327" spans="1:10" ht="21" x14ac:dyDescent="0.15">
      <c r="A327" s="5" t="s">
        <v>464</v>
      </c>
      <c r="B327" s="6" t="s">
        <v>465</v>
      </c>
      <c r="C327" s="8">
        <v>0.5</v>
      </c>
      <c r="D327" s="8">
        <v>22440</v>
      </c>
      <c r="E327" s="8">
        <v>7268</v>
      </c>
      <c r="F327" s="8">
        <v>0</v>
      </c>
      <c r="G327" s="8">
        <v>15172</v>
      </c>
      <c r="H327" s="8"/>
      <c r="I327" s="8">
        <v>1</v>
      </c>
      <c r="J327" s="8">
        <v>134640</v>
      </c>
    </row>
    <row r="328" spans="1:10" x14ac:dyDescent="0.15">
      <c r="A328" s="5" t="s">
        <v>466</v>
      </c>
      <c r="B328" s="6" t="s">
        <v>467</v>
      </c>
      <c r="C328" s="8">
        <v>1</v>
      </c>
      <c r="D328" s="8">
        <v>22440</v>
      </c>
      <c r="E328" s="8">
        <v>12762.4</v>
      </c>
      <c r="F328" s="8">
        <v>1276.24</v>
      </c>
      <c r="G328" s="8">
        <v>8401.36</v>
      </c>
      <c r="H328" s="8"/>
      <c r="I328" s="8">
        <v>1</v>
      </c>
      <c r="J328" s="8">
        <v>269280</v>
      </c>
    </row>
    <row r="329" spans="1:10" x14ac:dyDescent="0.15">
      <c r="A329" s="5" t="s">
        <v>468</v>
      </c>
      <c r="B329" s="6" t="s">
        <v>469</v>
      </c>
      <c r="C329" s="8">
        <v>0.5</v>
      </c>
      <c r="D329" s="8">
        <v>22440</v>
      </c>
      <c r="E329" s="8">
        <v>11033.4</v>
      </c>
      <c r="F329" s="8">
        <v>1103.3399999999999</v>
      </c>
      <c r="G329" s="8">
        <v>10303.26</v>
      </c>
      <c r="H329" s="8"/>
      <c r="I329" s="8">
        <v>1</v>
      </c>
      <c r="J329" s="8">
        <v>134640</v>
      </c>
    </row>
    <row r="330" spans="1:10" x14ac:dyDescent="0.15">
      <c r="A330" s="5" t="s">
        <v>470</v>
      </c>
      <c r="B330" s="6" t="s">
        <v>471</v>
      </c>
      <c r="C330" s="8">
        <v>1</v>
      </c>
      <c r="D330" s="8">
        <v>22440</v>
      </c>
      <c r="E330" s="8">
        <v>7268</v>
      </c>
      <c r="F330" s="8">
        <v>726.8</v>
      </c>
      <c r="G330" s="8">
        <v>14445.2</v>
      </c>
      <c r="H330" s="8"/>
      <c r="I330" s="8">
        <v>1</v>
      </c>
      <c r="J330" s="8">
        <v>269280</v>
      </c>
    </row>
    <row r="331" spans="1:10" x14ac:dyDescent="0.15">
      <c r="A331" s="5" t="s">
        <v>472</v>
      </c>
      <c r="B331" s="6" t="s">
        <v>473</v>
      </c>
      <c r="C331" s="8">
        <v>1</v>
      </c>
      <c r="D331" s="8">
        <v>22440</v>
      </c>
      <c r="E331" s="8">
        <v>8279.43</v>
      </c>
      <c r="F331" s="8">
        <v>0</v>
      </c>
      <c r="G331" s="8">
        <v>14160.57</v>
      </c>
      <c r="H331" s="8"/>
      <c r="I331" s="8">
        <v>1</v>
      </c>
      <c r="J331" s="8">
        <v>269280</v>
      </c>
    </row>
    <row r="332" spans="1:10" x14ac:dyDescent="0.15">
      <c r="A332" s="5" t="s">
        <v>474</v>
      </c>
      <c r="B332" s="6" t="s">
        <v>475</v>
      </c>
      <c r="C332" s="8">
        <v>1</v>
      </c>
      <c r="D332" s="8">
        <v>22440</v>
      </c>
      <c r="E332" s="8">
        <v>7360</v>
      </c>
      <c r="F332" s="8">
        <v>0</v>
      </c>
      <c r="G332" s="8">
        <v>15080</v>
      </c>
      <c r="H332" s="8"/>
      <c r="I332" s="8">
        <v>1</v>
      </c>
      <c r="J332" s="8">
        <v>269280</v>
      </c>
    </row>
    <row r="333" spans="1:10" x14ac:dyDescent="0.15">
      <c r="A333" s="5" t="s">
        <v>476</v>
      </c>
      <c r="B333" s="6" t="s">
        <v>477</v>
      </c>
      <c r="C333" s="8">
        <v>1</v>
      </c>
      <c r="D333" s="8">
        <v>22440</v>
      </c>
      <c r="E333" s="8">
        <v>7268</v>
      </c>
      <c r="F333" s="8">
        <v>0</v>
      </c>
      <c r="G333" s="8">
        <v>15172</v>
      </c>
      <c r="H333" s="8"/>
      <c r="I333" s="8">
        <v>1</v>
      </c>
      <c r="J333" s="8">
        <v>269280</v>
      </c>
    </row>
    <row r="334" spans="1:10" x14ac:dyDescent="0.15">
      <c r="A334" s="5" t="s">
        <v>478</v>
      </c>
      <c r="B334" s="6" t="s">
        <v>479</v>
      </c>
      <c r="C334" s="8">
        <v>2</v>
      </c>
      <c r="D334" s="8">
        <v>7971.6666699999996</v>
      </c>
      <c r="E334" s="8">
        <v>7971.6666699999996</v>
      </c>
      <c r="F334" s="8">
        <v>0</v>
      </c>
      <c r="G334" s="8">
        <v>0</v>
      </c>
      <c r="H334" s="8"/>
      <c r="I334" s="8">
        <v>1</v>
      </c>
      <c r="J334" s="8">
        <v>191320</v>
      </c>
    </row>
    <row r="335" spans="1:10" x14ac:dyDescent="0.15">
      <c r="A335" s="5" t="s">
        <v>480</v>
      </c>
      <c r="B335" s="6" t="s">
        <v>481</v>
      </c>
      <c r="C335" s="8">
        <v>1</v>
      </c>
      <c r="D335" s="8">
        <v>22440</v>
      </c>
      <c r="E335" s="8">
        <v>7268</v>
      </c>
      <c r="F335" s="8">
        <v>0</v>
      </c>
      <c r="G335" s="8">
        <v>15172</v>
      </c>
      <c r="H335" s="8"/>
      <c r="I335" s="8">
        <v>1</v>
      </c>
      <c r="J335" s="8">
        <v>269280</v>
      </c>
    </row>
    <row r="336" spans="1:10" x14ac:dyDescent="0.15">
      <c r="A336" s="5" t="s">
        <v>482</v>
      </c>
      <c r="B336" s="6" t="s">
        <v>483</v>
      </c>
      <c r="C336" s="8">
        <v>0.75</v>
      </c>
      <c r="D336" s="8">
        <v>22440</v>
      </c>
      <c r="E336" s="8">
        <v>9580.2000000000007</v>
      </c>
      <c r="F336" s="8">
        <v>958.02</v>
      </c>
      <c r="G336" s="8">
        <v>11901.78</v>
      </c>
      <c r="H336" s="8"/>
      <c r="I336" s="8">
        <v>1</v>
      </c>
      <c r="J336" s="8">
        <v>201960</v>
      </c>
    </row>
    <row r="337" spans="1:10" ht="21" x14ac:dyDescent="0.15">
      <c r="A337" s="5" t="s">
        <v>484</v>
      </c>
      <c r="B337" s="6" t="s">
        <v>485</v>
      </c>
      <c r="C337" s="8">
        <v>1</v>
      </c>
      <c r="D337" s="8">
        <v>22440</v>
      </c>
      <c r="E337" s="8">
        <v>7903.09</v>
      </c>
      <c r="F337" s="8">
        <v>0</v>
      </c>
      <c r="G337" s="8">
        <v>14536.91</v>
      </c>
      <c r="H337" s="8"/>
      <c r="I337" s="8">
        <v>1</v>
      </c>
      <c r="J337" s="8">
        <v>269280</v>
      </c>
    </row>
    <row r="338" spans="1:10" ht="21" x14ac:dyDescent="0.15">
      <c r="A338" s="5" t="s">
        <v>486</v>
      </c>
      <c r="B338" s="6" t="s">
        <v>487</v>
      </c>
      <c r="C338" s="8">
        <v>1</v>
      </c>
      <c r="D338" s="8">
        <v>37000</v>
      </c>
      <c r="E338" s="8">
        <v>37000</v>
      </c>
      <c r="F338" s="8">
        <v>0</v>
      </c>
      <c r="G338" s="8">
        <v>0</v>
      </c>
      <c r="H338" s="8"/>
      <c r="I338" s="8">
        <v>1</v>
      </c>
      <c r="J338" s="8">
        <v>444000</v>
      </c>
    </row>
    <row r="339" spans="1:10" ht="21" x14ac:dyDescent="0.15">
      <c r="A339" s="5" t="s">
        <v>488</v>
      </c>
      <c r="B339" s="6" t="s">
        <v>489</v>
      </c>
      <c r="C339" s="8">
        <v>1</v>
      </c>
      <c r="D339" s="8">
        <v>6333.3333300000004</v>
      </c>
      <c r="E339" s="8">
        <v>6333.3333300000004</v>
      </c>
      <c r="F339" s="8">
        <v>0</v>
      </c>
      <c r="G339" s="8">
        <v>0</v>
      </c>
      <c r="H339" s="8"/>
      <c r="I339" s="8">
        <v>1</v>
      </c>
      <c r="J339" s="8">
        <v>76000</v>
      </c>
    </row>
    <row r="340" spans="1:10" ht="24.95" customHeight="1" x14ac:dyDescent="0.15">
      <c r="A340" s="24" t="s">
        <v>490</v>
      </c>
      <c r="B340" s="24"/>
      <c r="C340" s="10" t="s">
        <v>340</v>
      </c>
      <c r="D340" s="10">
        <f>SUBTOTAL(9,D323:D339)</f>
        <v>365465</v>
      </c>
      <c r="E340" s="10" t="s">
        <v>340</v>
      </c>
      <c r="F340" s="10" t="s">
        <v>340</v>
      </c>
      <c r="G340" s="10" t="s">
        <v>340</v>
      </c>
      <c r="H340" s="10" t="s">
        <v>340</v>
      </c>
      <c r="I340" s="10" t="s">
        <v>340</v>
      </c>
      <c r="J340" s="10">
        <f>SUBTOTAL(9,J323:J339)</f>
        <v>4010000</v>
      </c>
    </row>
    <row r="341" spans="1:10" ht="24.95" customHeight="1" x14ac:dyDescent="0.15"/>
    <row r="342" spans="1:10" ht="24.95" customHeight="1" x14ac:dyDescent="0.15">
      <c r="A342" s="22" t="s">
        <v>432</v>
      </c>
      <c r="B342" s="22"/>
      <c r="C342" s="23" t="s">
        <v>127</v>
      </c>
      <c r="D342" s="23"/>
      <c r="E342" s="23"/>
      <c r="F342" s="23"/>
      <c r="G342" s="23"/>
      <c r="H342" s="23"/>
      <c r="I342" s="23"/>
      <c r="J342" s="23"/>
    </row>
    <row r="343" spans="1:10" ht="24.95" customHeight="1" x14ac:dyDescent="0.15">
      <c r="A343" s="22" t="s">
        <v>433</v>
      </c>
      <c r="B343" s="22"/>
      <c r="C343" s="23" t="s">
        <v>491</v>
      </c>
      <c r="D343" s="23"/>
      <c r="E343" s="23"/>
      <c r="F343" s="23"/>
      <c r="G343" s="23"/>
      <c r="H343" s="23"/>
      <c r="I343" s="23"/>
      <c r="J343" s="23"/>
    </row>
    <row r="344" spans="1:10" ht="24.95" customHeight="1" x14ac:dyDescent="0.15">
      <c r="A344" s="22" t="s">
        <v>435</v>
      </c>
      <c r="B344" s="22"/>
      <c r="C344" s="23" t="s">
        <v>402</v>
      </c>
      <c r="D344" s="23"/>
      <c r="E344" s="23"/>
      <c r="F344" s="23"/>
      <c r="G344" s="23"/>
      <c r="H344" s="23"/>
      <c r="I344" s="23"/>
      <c r="J344" s="23"/>
    </row>
    <row r="345" spans="1:10" ht="24.95" customHeight="1" x14ac:dyDescent="0.15">
      <c r="A345" s="14" t="s">
        <v>436</v>
      </c>
      <c r="B345" s="14"/>
      <c r="C345" s="14"/>
      <c r="D345" s="14"/>
      <c r="E345" s="14"/>
      <c r="F345" s="14"/>
      <c r="G345" s="14"/>
      <c r="H345" s="14"/>
      <c r="I345" s="14"/>
      <c r="J345" s="14"/>
    </row>
    <row r="346" spans="1:10" ht="24.95" customHeight="1" x14ac:dyDescent="0.15"/>
    <row r="347" spans="1:10" ht="50.1" customHeight="1" x14ac:dyDescent="0.15">
      <c r="A347" s="20" t="s">
        <v>332</v>
      </c>
      <c r="B347" s="20" t="s">
        <v>437</v>
      </c>
      <c r="C347" s="20" t="s">
        <v>438</v>
      </c>
      <c r="D347" s="20" t="s">
        <v>439</v>
      </c>
      <c r="E347" s="20"/>
      <c r="F347" s="20"/>
      <c r="G347" s="20"/>
      <c r="H347" s="20" t="s">
        <v>440</v>
      </c>
      <c r="I347" s="20" t="s">
        <v>441</v>
      </c>
      <c r="J347" s="20" t="s">
        <v>442</v>
      </c>
    </row>
    <row r="348" spans="1:10" ht="50.1" customHeight="1" x14ac:dyDescent="0.15">
      <c r="A348" s="20"/>
      <c r="B348" s="20"/>
      <c r="C348" s="20"/>
      <c r="D348" s="20" t="s">
        <v>443</v>
      </c>
      <c r="E348" s="20" t="s">
        <v>91</v>
      </c>
      <c r="F348" s="20"/>
      <c r="G348" s="20"/>
      <c r="H348" s="20"/>
      <c r="I348" s="20"/>
      <c r="J348" s="20"/>
    </row>
    <row r="349" spans="1:10" ht="50.1" customHeight="1" x14ac:dyDescent="0.15">
      <c r="A349" s="20"/>
      <c r="B349" s="20"/>
      <c r="C349" s="20"/>
      <c r="D349" s="20"/>
      <c r="E349" s="5" t="s">
        <v>444</v>
      </c>
      <c r="F349" s="5" t="s">
        <v>445</v>
      </c>
      <c r="G349" s="5" t="s">
        <v>446</v>
      </c>
      <c r="H349" s="20"/>
      <c r="I349" s="20"/>
      <c r="J349" s="20"/>
    </row>
    <row r="350" spans="1:10" ht="24.95" customHeight="1" x14ac:dyDescent="0.15">
      <c r="A350" s="5" t="s">
        <v>337</v>
      </c>
      <c r="B350" s="5" t="s">
        <v>447</v>
      </c>
      <c r="C350" s="5" t="s">
        <v>448</v>
      </c>
      <c r="D350" s="5" t="s">
        <v>449</v>
      </c>
      <c r="E350" s="5" t="s">
        <v>450</v>
      </c>
      <c r="F350" s="5" t="s">
        <v>451</v>
      </c>
      <c r="G350" s="5" t="s">
        <v>452</v>
      </c>
      <c r="H350" s="5" t="s">
        <v>453</v>
      </c>
      <c r="I350" s="5" t="s">
        <v>454</v>
      </c>
      <c r="J350" s="5" t="s">
        <v>455</v>
      </c>
    </row>
    <row r="351" spans="1:10" ht="21" x14ac:dyDescent="0.15">
      <c r="A351" s="5" t="s">
        <v>492</v>
      </c>
      <c r="B351" s="6" t="s">
        <v>493</v>
      </c>
      <c r="C351" s="8">
        <v>1</v>
      </c>
      <c r="D351" s="8">
        <v>22440</v>
      </c>
      <c r="E351" s="8">
        <v>9588</v>
      </c>
      <c r="F351" s="8">
        <v>0</v>
      </c>
      <c r="G351" s="8">
        <v>12852</v>
      </c>
      <c r="H351" s="8"/>
      <c r="I351" s="8">
        <v>1</v>
      </c>
      <c r="J351" s="8">
        <v>67320</v>
      </c>
    </row>
    <row r="352" spans="1:10" ht="21" x14ac:dyDescent="0.15">
      <c r="A352" s="5" t="s">
        <v>494</v>
      </c>
      <c r="B352" s="6" t="s">
        <v>495</v>
      </c>
      <c r="C352" s="8">
        <v>1</v>
      </c>
      <c r="D352" s="8">
        <v>22440</v>
      </c>
      <c r="E352" s="8">
        <v>7731</v>
      </c>
      <c r="F352" s="8">
        <v>0</v>
      </c>
      <c r="G352" s="8">
        <v>14709</v>
      </c>
      <c r="H352" s="8"/>
      <c r="I352" s="8">
        <v>1</v>
      </c>
      <c r="J352" s="8">
        <v>67320</v>
      </c>
    </row>
    <row r="353" spans="1:10" ht="21" x14ac:dyDescent="0.15">
      <c r="A353" s="5" t="s">
        <v>496</v>
      </c>
      <c r="B353" s="6" t="s">
        <v>497</v>
      </c>
      <c r="C353" s="8">
        <v>1</v>
      </c>
      <c r="D353" s="8">
        <v>22440</v>
      </c>
      <c r="E353" s="8">
        <v>9588</v>
      </c>
      <c r="F353" s="8">
        <v>0</v>
      </c>
      <c r="G353" s="8">
        <v>12852</v>
      </c>
      <c r="H353" s="8"/>
      <c r="I353" s="8">
        <v>1</v>
      </c>
      <c r="J353" s="8">
        <v>67320</v>
      </c>
    </row>
    <row r="354" spans="1:10" ht="21" x14ac:dyDescent="0.15">
      <c r="A354" s="5" t="s">
        <v>498</v>
      </c>
      <c r="B354" s="6" t="s">
        <v>499</v>
      </c>
      <c r="C354" s="8">
        <v>1</v>
      </c>
      <c r="D354" s="8">
        <v>22440</v>
      </c>
      <c r="E354" s="8">
        <v>7731</v>
      </c>
      <c r="F354" s="8">
        <v>0</v>
      </c>
      <c r="G354" s="8">
        <v>14709</v>
      </c>
      <c r="H354" s="8"/>
      <c r="I354" s="8">
        <v>1</v>
      </c>
      <c r="J354" s="8">
        <v>67320</v>
      </c>
    </row>
    <row r="355" spans="1:10" ht="31.5" x14ac:dyDescent="0.15">
      <c r="A355" s="5" t="s">
        <v>500</v>
      </c>
      <c r="B355" s="6" t="s">
        <v>501</v>
      </c>
      <c r="C355" s="8">
        <v>2</v>
      </c>
      <c r="D355" s="8">
        <v>22440</v>
      </c>
      <c r="E355" s="8">
        <v>6320</v>
      </c>
      <c r="F355" s="8">
        <v>0</v>
      </c>
      <c r="G355" s="8">
        <v>16120</v>
      </c>
      <c r="H355" s="8"/>
      <c r="I355" s="8">
        <v>1</v>
      </c>
      <c r="J355" s="8">
        <v>134640</v>
      </c>
    </row>
    <row r="356" spans="1:10" ht="31.5" x14ac:dyDescent="0.15">
      <c r="A356" s="5" t="s">
        <v>502</v>
      </c>
      <c r="B356" s="6" t="s">
        <v>503</v>
      </c>
      <c r="C356" s="8">
        <v>3</v>
      </c>
      <c r="D356" s="8">
        <v>22440</v>
      </c>
      <c r="E356" s="8">
        <v>6320</v>
      </c>
      <c r="F356" s="8">
        <v>0</v>
      </c>
      <c r="G356" s="8">
        <v>16120</v>
      </c>
      <c r="H356" s="8"/>
      <c r="I356" s="8">
        <v>1</v>
      </c>
      <c r="J356" s="8">
        <v>201960</v>
      </c>
    </row>
    <row r="357" spans="1:10" ht="21" x14ac:dyDescent="0.15">
      <c r="A357" s="5" t="s">
        <v>504</v>
      </c>
      <c r="B357" s="6" t="s">
        <v>505</v>
      </c>
      <c r="C357" s="8">
        <v>8</v>
      </c>
      <c r="D357" s="8">
        <v>35619.089169999999</v>
      </c>
      <c r="E357" s="8">
        <v>7731</v>
      </c>
      <c r="F357" s="8">
        <v>13179.089169999999</v>
      </c>
      <c r="G357" s="8">
        <v>14709</v>
      </c>
      <c r="H357" s="8"/>
      <c r="I357" s="8">
        <v>1</v>
      </c>
      <c r="J357" s="8">
        <v>854858.14</v>
      </c>
    </row>
    <row r="358" spans="1:10" ht="21" x14ac:dyDescent="0.15">
      <c r="A358" s="5" t="s">
        <v>506</v>
      </c>
      <c r="B358" s="6" t="s">
        <v>507</v>
      </c>
      <c r="C358" s="8">
        <v>4</v>
      </c>
      <c r="D358" s="8">
        <v>22440</v>
      </c>
      <c r="E358" s="8">
        <v>6400</v>
      </c>
      <c r="F358" s="8">
        <v>0</v>
      </c>
      <c r="G358" s="8">
        <v>16040</v>
      </c>
      <c r="H358" s="8"/>
      <c r="I358" s="8">
        <v>1</v>
      </c>
      <c r="J358" s="8">
        <v>269280</v>
      </c>
    </row>
    <row r="359" spans="1:10" ht="21" x14ac:dyDescent="0.15">
      <c r="A359" s="5" t="s">
        <v>508</v>
      </c>
      <c r="B359" s="6" t="s">
        <v>509</v>
      </c>
      <c r="C359" s="8">
        <v>1</v>
      </c>
      <c r="D359" s="8">
        <v>22440</v>
      </c>
      <c r="E359" s="8">
        <v>7731</v>
      </c>
      <c r="F359" s="8">
        <v>0</v>
      </c>
      <c r="G359" s="8">
        <v>14709</v>
      </c>
      <c r="H359" s="8"/>
      <c r="I359" s="8">
        <v>1</v>
      </c>
      <c r="J359" s="8">
        <v>67320</v>
      </c>
    </row>
    <row r="360" spans="1:10" ht="21" x14ac:dyDescent="0.15">
      <c r="A360" s="5" t="s">
        <v>510</v>
      </c>
      <c r="B360" s="6" t="s">
        <v>511</v>
      </c>
      <c r="C360" s="8">
        <v>1</v>
      </c>
      <c r="D360" s="8">
        <v>22447.38</v>
      </c>
      <c r="E360" s="8">
        <v>7731</v>
      </c>
      <c r="F360" s="8">
        <v>7.38</v>
      </c>
      <c r="G360" s="8">
        <v>14709</v>
      </c>
      <c r="H360" s="8"/>
      <c r="I360" s="8">
        <v>1</v>
      </c>
      <c r="J360" s="8">
        <v>67342.14</v>
      </c>
    </row>
    <row r="361" spans="1:10" ht="21" x14ac:dyDescent="0.15">
      <c r="A361" s="5" t="s">
        <v>512</v>
      </c>
      <c r="B361" s="6" t="s">
        <v>513</v>
      </c>
      <c r="C361" s="8">
        <v>2.5</v>
      </c>
      <c r="D361" s="8">
        <v>22440</v>
      </c>
      <c r="E361" s="8">
        <v>7731</v>
      </c>
      <c r="F361" s="8">
        <v>0</v>
      </c>
      <c r="G361" s="8">
        <v>14709</v>
      </c>
      <c r="H361" s="8"/>
      <c r="I361" s="8">
        <v>1</v>
      </c>
      <c r="J361" s="8">
        <v>168300</v>
      </c>
    </row>
    <row r="362" spans="1:10" ht="21" x14ac:dyDescent="0.15">
      <c r="A362" s="5" t="s">
        <v>514</v>
      </c>
      <c r="B362" s="6" t="s">
        <v>515</v>
      </c>
      <c r="C362" s="8">
        <v>2</v>
      </c>
      <c r="D362" s="8">
        <v>22440</v>
      </c>
      <c r="E362" s="8">
        <v>7731</v>
      </c>
      <c r="F362" s="8">
        <v>0</v>
      </c>
      <c r="G362" s="8">
        <v>14709</v>
      </c>
      <c r="H362" s="8"/>
      <c r="I362" s="8">
        <v>1</v>
      </c>
      <c r="J362" s="8">
        <v>134640</v>
      </c>
    </row>
    <row r="363" spans="1:10" ht="21" x14ac:dyDescent="0.15">
      <c r="A363" s="5" t="s">
        <v>516</v>
      </c>
      <c r="B363" s="6" t="s">
        <v>517</v>
      </c>
      <c r="C363" s="8">
        <v>1</v>
      </c>
      <c r="D363" s="8">
        <v>22440</v>
      </c>
      <c r="E363" s="8">
        <v>7731</v>
      </c>
      <c r="F363" s="8">
        <v>0</v>
      </c>
      <c r="G363" s="8">
        <v>14709</v>
      </c>
      <c r="H363" s="8"/>
      <c r="I363" s="8">
        <v>1</v>
      </c>
      <c r="J363" s="8">
        <v>67320</v>
      </c>
    </row>
    <row r="364" spans="1:10" ht="21" x14ac:dyDescent="0.15">
      <c r="A364" s="5" t="s">
        <v>518</v>
      </c>
      <c r="B364" s="6" t="s">
        <v>519</v>
      </c>
      <c r="C364" s="8">
        <v>1</v>
      </c>
      <c r="D364" s="8">
        <v>22440</v>
      </c>
      <c r="E364" s="8">
        <v>6400</v>
      </c>
      <c r="F364" s="8">
        <v>0</v>
      </c>
      <c r="G364" s="8">
        <v>16040</v>
      </c>
      <c r="H364" s="8"/>
      <c r="I364" s="8">
        <v>1</v>
      </c>
      <c r="J364" s="8">
        <v>67320</v>
      </c>
    </row>
    <row r="365" spans="1:10" ht="21" x14ac:dyDescent="0.15">
      <c r="A365" s="5" t="s">
        <v>520</v>
      </c>
      <c r="B365" s="6" t="s">
        <v>521</v>
      </c>
      <c r="C365" s="8">
        <v>1</v>
      </c>
      <c r="D365" s="8">
        <v>22440</v>
      </c>
      <c r="E365" s="8">
        <v>6400</v>
      </c>
      <c r="F365" s="8">
        <v>0</v>
      </c>
      <c r="G365" s="8">
        <v>16040</v>
      </c>
      <c r="H365" s="8"/>
      <c r="I365" s="8">
        <v>1</v>
      </c>
      <c r="J365" s="8">
        <v>67320</v>
      </c>
    </row>
    <row r="366" spans="1:10" ht="21" x14ac:dyDescent="0.15">
      <c r="A366" s="5" t="s">
        <v>522</v>
      </c>
      <c r="B366" s="6" t="s">
        <v>523</v>
      </c>
      <c r="C366" s="8">
        <v>4</v>
      </c>
      <c r="D366" s="8">
        <v>22440</v>
      </c>
      <c r="E366" s="8">
        <v>6293</v>
      </c>
      <c r="F366" s="8">
        <v>0</v>
      </c>
      <c r="G366" s="8">
        <v>16147</v>
      </c>
      <c r="H366" s="8"/>
      <c r="I366" s="8">
        <v>1</v>
      </c>
      <c r="J366" s="8">
        <v>269280</v>
      </c>
    </row>
    <row r="367" spans="1:10" ht="21" x14ac:dyDescent="0.15">
      <c r="A367" s="5" t="s">
        <v>524</v>
      </c>
      <c r="B367" s="6" t="s">
        <v>525</v>
      </c>
      <c r="C367" s="8">
        <v>0.5</v>
      </c>
      <c r="D367" s="8">
        <v>22440</v>
      </c>
      <c r="E367" s="8">
        <v>6320</v>
      </c>
      <c r="F367" s="8">
        <v>0</v>
      </c>
      <c r="G367" s="8">
        <v>16120</v>
      </c>
      <c r="H367" s="8"/>
      <c r="I367" s="8">
        <v>1</v>
      </c>
      <c r="J367" s="8">
        <v>33660</v>
      </c>
    </row>
    <row r="368" spans="1:10" ht="21" x14ac:dyDescent="0.15">
      <c r="A368" s="5" t="s">
        <v>526</v>
      </c>
      <c r="B368" s="6" t="s">
        <v>527</v>
      </c>
      <c r="C368" s="8">
        <v>1</v>
      </c>
      <c r="D368" s="8">
        <v>22440</v>
      </c>
      <c r="E368" s="8">
        <v>6400</v>
      </c>
      <c r="F368" s="8">
        <v>0</v>
      </c>
      <c r="G368" s="8">
        <v>16040</v>
      </c>
      <c r="H368" s="8"/>
      <c r="I368" s="8">
        <v>1</v>
      </c>
      <c r="J368" s="8">
        <v>67320</v>
      </c>
    </row>
    <row r="369" spans="1:10" ht="21" x14ac:dyDescent="0.15">
      <c r="A369" s="5" t="s">
        <v>528</v>
      </c>
      <c r="B369" s="6" t="s">
        <v>529</v>
      </c>
      <c r="C369" s="8">
        <v>1</v>
      </c>
      <c r="D369" s="8">
        <v>22440</v>
      </c>
      <c r="E369" s="8">
        <v>6293</v>
      </c>
      <c r="F369" s="8">
        <v>0</v>
      </c>
      <c r="G369" s="8">
        <v>16147</v>
      </c>
      <c r="H369" s="8"/>
      <c r="I369" s="8">
        <v>1</v>
      </c>
      <c r="J369" s="8">
        <v>67320</v>
      </c>
    </row>
    <row r="370" spans="1:10" ht="21" x14ac:dyDescent="0.15">
      <c r="A370" s="5" t="s">
        <v>530</v>
      </c>
      <c r="B370" s="6" t="s">
        <v>531</v>
      </c>
      <c r="C370" s="8">
        <v>1</v>
      </c>
      <c r="D370" s="8">
        <v>22440</v>
      </c>
      <c r="E370" s="8">
        <v>9972</v>
      </c>
      <c r="F370" s="8">
        <v>0</v>
      </c>
      <c r="G370" s="8">
        <v>12468</v>
      </c>
      <c r="H370" s="8"/>
      <c r="I370" s="8">
        <v>1</v>
      </c>
      <c r="J370" s="8">
        <v>269280</v>
      </c>
    </row>
    <row r="371" spans="1:10" ht="21" x14ac:dyDescent="0.15">
      <c r="A371" s="5" t="s">
        <v>532</v>
      </c>
      <c r="B371" s="6" t="s">
        <v>533</v>
      </c>
      <c r="C371" s="8">
        <v>0.25</v>
      </c>
      <c r="D371" s="8">
        <v>42026</v>
      </c>
      <c r="E371" s="8">
        <v>7547</v>
      </c>
      <c r="F371" s="8">
        <v>0</v>
      </c>
      <c r="G371" s="8">
        <v>34479</v>
      </c>
      <c r="H371" s="8"/>
      <c r="I371" s="8">
        <v>1</v>
      </c>
      <c r="J371" s="8">
        <v>126078</v>
      </c>
    </row>
    <row r="372" spans="1:10" ht="21" x14ac:dyDescent="0.15">
      <c r="A372" s="5" t="s">
        <v>534</v>
      </c>
      <c r="B372" s="6" t="s">
        <v>535</v>
      </c>
      <c r="C372" s="8">
        <v>1</v>
      </c>
      <c r="D372" s="8">
        <v>22440</v>
      </c>
      <c r="E372" s="8">
        <v>11033.4</v>
      </c>
      <c r="F372" s="8">
        <v>0</v>
      </c>
      <c r="G372" s="8">
        <v>11406.6</v>
      </c>
      <c r="H372" s="8"/>
      <c r="I372" s="8">
        <v>1</v>
      </c>
      <c r="J372" s="8">
        <v>269280</v>
      </c>
    </row>
    <row r="373" spans="1:10" x14ac:dyDescent="0.15">
      <c r="A373" s="5" t="s">
        <v>536</v>
      </c>
      <c r="B373" s="6" t="s">
        <v>537</v>
      </c>
      <c r="C373" s="8">
        <v>0.5</v>
      </c>
      <c r="D373" s="8">
        <v>22440</v>
      </c>
      <c r="E373" s="8">
        <v>9972</v>
      </c>
      <c r="F373" s="8">
        <v>0</v>
      </c>
      <c r="G373" s="8">
        <v>12468</v>
      </c>
      <c r="H373" s="8"/>
      <c r="I373" s="8">
        <v>1</v>
      </c>
      <c r="J373" s="8">
        <v>134640</v>
      </c>
    </row>
    <row r="374" spans="1:10" ht="21" x14ac:dyDescent="0.15">
      <c r="A374" s="5" t="s">
        <v>538</v>
      </c>
      <c r="B374" s="6" t="s">
        <v>539</v>
      </c>
      <c r="C374" s="8">
        <v>1</v>
      </c>
      <c r="D374" s="8">
        <v>84052</v>
      </c>
      <c r="E374" s="8">
        <v>9481</v>
      </c>
      <c r="F374" s="8">
        <v>0</v>
      </c>
      <c r="G374" s="8">
        <v>74571</v>
      </c>
      <c r="H374" s="8"/>
      <c r="I374" s="8">
        <v>1</v>
      </c>
      <c r="J374" s="8">
        <v>1008624</v>
      </c>
    </row>
    <row r="375" spans="1:10" ht="21" x14ac:dyDescent="0.15">
      <c r="A375" s="5" t="s">
        <v>540</v>
      </c>
      <c r="B375" s="6" t="s">
        <v>541</v>
      </c>
      <c r="C375" s="8">
        <v>3.25</v>
      </c>
      <c r="D375" s="8">
        <v>42026</v>
      </c>
      <c r="E375" s="8">
        <v>9972</v>
      </c>
      <c r="F375" s="8">
        <v>0</v>
      </c>
      <c r="G375" s="8">
        <v>32054</v>
      </c>
      <c r="H375" s="8"/>
      <c r="I375" s="8">
        <v>1</v>
      </c>
      <c r="J375" s="8">
        <v>1639014</v>
      </c>
    </row>
    <row r="376" spans="1:10" ht="31.5" x14ac:dyDescent="0.15">
      <c r="A376" s="5" t="s">
        <v>542</v>
      </c>
      <c r="B376" s="6" t="s">
        <v>543</v>
      </c>
      <c r="C376" s="8">
        <v>4</v>
      </c>
      <c r="D376" s="8">
        <v>42026</v>
      </c>
      <c r="E376" s="8">
        <v>8480</v>
      </c>
      <c r="F376" s="8">
        <v>0</v>
      </c>
      <c r="G376" s="8">
        <v>33546</v>
      </c>
      <c r="H376" s="8"/>
      <c r="I376" s="8">
        <v>1</v>
      </c>
      <c r="J376" s="8">
        <v>1008624</v>
      </c>
    </row>
    <row r="377" spans="1:10" ht="21" x14ac:dyDescent="0.15">
      <c r="A377" s="5" t="s">
        <v>544</v>
      </c>
      <c r="B377" s="6" t="s">
        <v>545</v>
      </c>
      <c r="C377" s="8">
        <v>0.45</v>
      </c>
      <c r="D377" s="8">
        <v>42026</v>
      </c>
      <c r="E377" s="8">
        <v>7421</v>
      </c>
      <c r="F377" s="8">
        <v>0</v>
      </c>
      <c r="G377" s="8">
        <v>34605</v>
      </c>
      <c r="H377" s="8"/>
      <c r="I377" s="8">
        <v>1</v>
      </c>
      <c r="J377" s="8">
        <v>226940.4</v>
      </c>
    </row>
    <row r="378" spans="1:10" ht="21" x14ac:dyDescent="0.15">
      <c r="A378" s="5" t="s">
        <v>546</v>
      </c>
      <c r="B378" s="6" t="s">
        <v>547</v>
      </c>
      <c r="C378" s="8">
        <v>1</v>
      </c>
      <c r="D378" s="8">
        <v>35886.03</v>
      </c>
      <c r="E378" s="8">
        <v>6656</v>
      </c>
      <c r="F378" s="8">
        <v>0</v>
      </c>
      <c r="G378" s="8">
        <v>29230.03</v>
      </c>
      <c r="H378" s="8"/>
      <c r="I378" s="8">
        <v>1</v>
      </c>
      <c r="J378" s="8">
        <v>430632.36</v>
      </c>
    </row>
    <row r="379" spans="1:10" ht="21" x14ac:dyDescent="0.15">
      <c r="A379" s="5" t="s">
        <v>548</v>
      </c>
      <c r="B379" s="6" t="s">
        <v>549</v>
      </c>
      <c r="C379" s="8">
        <v>1</v>
      </c>
      <c r="D379" s="8">
        <v>35886.03</v>
      </c>
      <c r="E379" s="8">
        <v>6656</v>
      </c>
      <c r="F379" s="8">
        <v>0</v>
      </c>
      <c r="G379" s="8">
        <v>29230.03</v>
      </c>
      <c r="H379" s="8"/>
      <c r="I379" s="8">
        <v>1</v>
      </c>
      <c r="J379" s="8">
        <v>430632.36</v>
      </c>
    </row>
    <row r="380" spans="1:10" x14ac:dyDescent="0.15">
      <c r="A380" s="5" t="s">
        <v>550</v>
      </c>
      <c r="B380" s="6" t="s">
        <v>551</v>
      </c>
      <c r="C380" s="8">
        <v>4</v>
      </c>
      <c r="D380" s="8">
        <v>35886.03</v>
      </c>
      <c r="E380" s="8">
        <v>6573</v>
      </c>
      <c r="F380" s="8">
        <v>0</v>
      </c>
      <c r="G380" s="8">
        <v>29313.03</v>
      </c>
      <c r="H380" s="8"/>
      <c r="I380" s="8">
        <v>1</v>
      </c>
      <c r="J380" s="8">
        <v>1722529.44</v>
      </c>
    </row>
    <row r="381" spans="1:10" ht="21" x14ac:dyDescent="0.15">
      <c r="A381" s="5" t="s">
        <v>552</v>
      </c>
      <c r="B381" s="6" t="s">
        <v>553</v>
      </c>
      <c r="C381" s="8">
        <v>1</v>
      </c>
      <c r="D381" s="8">
        <v>22440</v>
      </c>
      <c r="E381" s="8">
        <v>6573</v>
      </c>
      <c r="F381" s="8">
        <v>0</v>
      </c>
      <c r="G381" s="8">
        <v>15867</v>
      </c>
      <c r="H381" s="8"/>
      <c r="I381" s="8">
        <v>1</v>
      </c>
      <c r="J381" s="8">
        <v>269280</v>
      </c>
    </row>
    <row r="382" spans="1:10" ht="21" x14ac:dyDescent="0.15">
      <c r="A382" s="5" t="s">
        <v>554</v>
      </c>
      <c r="B382" s="6" t="s">
        <v>555</v>
      </c>
      <c r="C382" s="8">
        <v>0.25</v>
      </c>
      <c r="D382" s="8">
        <v>22440</v>
      </c>
      <c r="E382" s="8">
        <v>7360</v>
      </c>
      <c r="F382" s="8">
        <v>0</v>
      </c>
      <c r="G382" s="8">
        <v>15080</v>
      </c>
      <c r="H382" s="8"/>
      <c r="I382" s="8">
        <v>1</v>
      </c>
      <c r="J382" s="8">
        <v>67320</v>
      </c>
    </row>
    <row r="383" spans="1:10" ht="21" x14ac:dyDescent="0.15">
      <c r="A383" s="5" t="s">
        <v>556</v>
      </c>
      <c r="B383" s="6" t="s">
        <v>557</v>
      </c>
      <c r="C383" s="8">
        <v>4</v>
      </c>
      <c r="D383" s="8">
        <v>22440</v>
      </c>
      <c r="E383" s="8">
        <v>6545</v>
      </c>
      <c r="F383" s="8">
        <v>0</v>
      </c>
      <c r="G383" s="8">
        <v>15895</v>
      </c>
      <c r="H383" s="8"/>
      <c r="I383" s="8">
        <v>1</v>
      </c>
      <c r="J383" s="8">
        <v>1077120</v>
      </c>
    </row>
    <row r="384" spans="1:10" ht="31.5" x14ac:dyDescent="0.15">
      <c r="A384" s="5" t="s">
        <v>558</v>
      </c>
      <c r="B384" s="6" t="s">
        <v>559</v>
      </c>
      <c r="C384" s="8">
        <v>3</v>
      </c>
      <c r="D384" s="8">
        <v>22440</v>
      </c>
      <c r="E384" s="8">
        <v>7268</v>
      </c>
      <c r="F384" s="8">
        <v>0</v>
      </c>
      <c r="G384" s="8">
        <v>15172</v>
      </c>
      <c r="H384" s="8"/>
      <c r="I384" s="8">
        <v>1</v>
      </c>
      <c r="J384" s="8">
        <v>807840</v>
      </c>
    </row>
    <row r="385" spans="1:10" ht="21" x14ac:dyDescent="0.15">
      <c r="A385" s="5" t="s">
        <v>560</v>
      </c>
      <c r="B385" s="6" t="s">
        <v>561</v>
      </c>
      <c r="C385" s="8">
        <v>1</v>
      </c>
      <c r="D385" s="8">
        <v>22440</v>
      </c>
      <c r="E385" s="8">
        <v>7268</v>
      </c>
      <c r="F385" s="8">
        <v>0</v>
      </c>
      <c r="G385" s="8">
        <v>15172</v>
      </c>
      <c r="H385" s="8"/>
      <c r="I385" s="8">
        <v>1</v>
      </c>
      <c r="J385" s="8">
        <v>269280</v>
      </c>
    </row>
    <row r="386" spans="1:10" ht="21" x14ac:dyDescent="0.15">
      <c r="A386" s="5" t="s">
        <v>562</v>
      </c>
      <c r="B386" s="6" t="s">
        <v>563</v>
      </c>
      <c r="C386" s="8">
        <v>2</v>
      </c>
      <c r="D386" s="8">
        <v>22440</v>
      </c>
      <c r="E386" s="8">
        <v>7360</v>
      </c>
      <c r="F386" s="8">
        <v>0</v>
      </c>
      <c r="G386" s="8">
        <v>15080</v>
      </c>
      <c r="H386" s="8"/>
      <c r="I386" s="8">
        <v>1</v>
      </c>
      <c r="J386" s="8">
        <v>538560</v>
      </c>
    </row>
    <row r="387" spans="1:10" ht="21" x14ac:dyDescent="0.15">
      <c r="A387" s="5" t="s">
        <v>564</v>
      </c>
      <c r="B387" s="6" t="s">
        <v>565</v>
      </c>
      <c r="C387" s="8">
        <v>1</v>
      </c>
      <c r="D387" s="8">
        <v>22440</v>
      </c>
      <c r="E387" s="8">
        <v>7268</v>
      </c>
      <c r="F387" s="8">
        <v>0</v>
      </c>
      <c r="G387" s="8">
        <v>15172</v>
      </c>
      <c r="H387" s="8"/>
      <c r="I387" s="8">
        <v>1</v>
      </c>
      <c r="J387" s="8">
        <v>269280</v>
      </c>
    </row>
    <row r="388" spans="1:10" ht="21" x14ac:dyDescent="0.15">
      <c r="A388" s="5" t="s">
        <v>566</v>
      </c>
      <c r="B388" s="6" t="s">
        <v>567</v>
      </c>
      <c r="C388" s="8">
        <v>1</v>
      </c>
      <c r="D388" s="8">
        <v>100599.99</v>
      </c>
      <c r="E388" s="8">
        <v>64903.22</v>
      </c>
      <c r="F388" s="8">
        <v>0</v>
      </c>
      <c r="G388" s="8">
        <v>35696.769999999997</v>
      </c>
      <c r="H388" s="8"/>
      <c r="I388" s="8">
        <v>1</v>
      </c>
      <c r="J388" s="8">
        <v>1207199.8799999999</v>
      </c>
    </row>
    <row r="389" spans="1:10" ht="31.5" x14ac:dyDescent="0.15">
      <c r="A389" s="5" t="s">
        <v>568</v>
      </c>
      <c r="B389" s="6" t="s">
        <v>569</v>
      </c>
      <c r="C389" s="8">
        <v>1</v>
      </c>
      <c r="D389" s="8">
        <v>65876.759999999995</v>
      </c>
      <c r="E389" s="8">
        <v>45432.25</v>
      </c>
      <c r="F389" s="8">
        <v>0</v>
      </c>
      <c r="G389" s="8">
        <v>20444.509999999998</v>
      </c>
      <c r="H389" s="8"/>
      <c r="I389" s="8">
        <v>1</v>
      </c>
      <c r="J389" s="8">
        <v>790521.12</v>
      </c>
    </row>
    <row r="390" spans="1:10" ht="31.5" x14ac:dyDescent="0.15">
      <c r="A390" s="5" t="s">
        <v>570</v>
      </c>
      <c r="B390" s="6" t="s">
        <v>571</v>
      </c>
      <c r="C390" s="8">
        <v>1</v>
      </c>
      <c r="D390" s="8">
        <v>54518.7</v>
      </c>
      <c r="E390" s="8">
        <v>45432.25</v>
      </c>
      <c r="F390" s="8">
        <v>0</v>
      </c>
      <c r="G390" s="8">
        <v>9086.4500000000007</v>
      </c>
      <c r="H390" s="8"/>
      <c r="I390" s="8">
        <v>1</v>
      </c>
      <c r="J390" s="8">
        <v>654224.4</v>
      </c>
    </row>
    <row r="391" spans="1:10" ht="21" x14ac:dyDescent="0.15">
      <c r="A391" s="5" t="s">
        <v>572</v>
      </c>
      <c r="B391" s="6" t="s">
        <v>573</v>
      </c>
      <c r="C391" s="8">
        <v>1</v>
      </c>
      <c r="D391" s="8">
        <v>64968.12</v>
      </c>
      <c r="E391" s="8">
        <v>45432.25</v>
      </c>
      <c r="F391" s="8">
        <v>0</v>
      </c>
      <c r="G391" s="8">
        <v>19535.87</v>
      </c>
      <c r="H391" s="8"/>
      <c r="I391" s="8">
        <v>1</v>
      </c>
      <c r="J391" s="8">
        <v>779617.44</v>
      </c>
    </row>
    <row r="392" spans="1:10" ht="31.5" x14ac:dyDescent="0.15">
      <c r="A392" s="5" t="s">
        <v>574</v>
      </c>
      <c r="B392" s="6" t="s">
        <v>575</v>
      </c>
      <c r="C392" s="8">
        <v>1</v>
      </c>
      <c r="D392" s="8">
        <v>22440</v>
      </c>
      <c r="E392" s="8">
        <v>13423.2</v>
      </c>
      <c r="F392" s="8">
        <v>0</v>
      </c>
      <c r="G392" s="8">
        <v>9016.7999999999993</v>
      </c>
      <c r="H392" s="8"/>
      <c r="I392" s="8">
        <v>1</v>
      </c>
      <c r="J392" s="8">
        <v>269280</v>
      </c>
    </row>
    <row r="393" spans="1:10" ht="31.5" x14ac:dyDescent="0.15">
      <c r="A393" s="5" t="s">
        <v>576</v>
      </c>
      <c r="B393" s="6" t="s">
        <v>577</v>
      </c>
      <c r="C393" s="8">
        <v>1</v>
      </c>
      <c r="D393" s="8">
        <v>22440</v>
      </c>
      <c r="E393" s="8">
        <v>9989</v>
      </c>
      <c r="F393" s="8">
        <v>0</v>
      </c>
      <c r="G393" s="8">
        <v>12451</v>
      </c>
      <c r="H393" s="8"/>
      <c r="I393" s="8">
        <v>1</v>
      </c>
      <c r="J393" s="8">
        <v>269280</v>
      </c>
    </row>
    <row r="394" spans="1:10" ht="31.5" x14ac:dyDescent="0.15">
      <c r="A394" s="5" t="s">
        <v>578</v>
      </c>
      <c r="B394" s="6" t="s">
        <v>579</v>
      </c>
      <c r="C394" s="8">
        <v>1</v>
      </c>
      <c r="D394" s="8">
        <v>22440</v>
      </c>
      <c r="E394" s="8">
        <v>11033.4</v>
      </c>
      <c r="F394" s="8">
        <v>0</v>
      </c>
      <c r="G394" s="8">
        <v>11406.6</v>
      </c>
      <c r="H394" s="8"/>
      <c r="I394" s="8">
        <v>1</v>
      </c>
      <c r="J394" s="8">
        <v>269280</v>
      </c>
    </row>
    <row r="395" spans="1:10" ht="42" x14ac:dyDescent="0.15">
      <c r="A395" s="5" t="s">
        <v>580</v>
      </c>
      <c r="B395" s="6" t="s">
        <v>581</v>
      </c>
      <c r="C395" s="8">
        <v>1</v>
      </c>
      <c r="D395" s="8">
        <v>22440</v>
      </c>
      <c r="E395" s="8">
        <v>11033.4</v>
      </c>
      <c r="F395" s="8">
        <v>0</v>
      </c>
      <c r="G395" s="8">
        <v>11406.6</v>
      </c>
      <c r="H395" s="8"/>
      <c r="I395" s="8">
        <v>1</v>
      </c>
      <c r="J395" s="8">
        <v>269280</v>
      </c>
    </row>
    <row r="396" spans="1:10" ht="21" x14ac:dyDescent="0.15">
      <c r="A396" s="5" t="s">
        <v>582</v>
      </c>
      <c r="B396" s="6" t="s">
        <v>583</v>
      </c>
      <c r="C396" s="8">
        <v>1</v>
      </c>
      <c r="D396" s="8">
        <v>22440</v>
      </c>
      <c r="E396" s="8">
        <v>8205.5499999999993</v>
      </c>
      <c r="F396" s="8">
        <v>0</v>
      </c>
      <c r="G396" s="8">
        <v>14234.45</v>
      </c>
      <c r="H396" s="8"/>
      <c r="I396" s="8">
        <v>1</v>
      </c>
      <c r="J396" s="8">
        <v>269280</v>
      </c>
    </row>
    <row r="397" spans="1:10" ht="31.5" x14ac:dyDescent="0.15">
      <c r="A397" s="5" t="s">
        <v>584</v>
      </c>
      <c r="B397" s="6" t="s">
        <v>585</v>
      </c>
      <c r="C397" s="8">
        <v>1</v>
      </c>
      <c r="D397" s="8">
        <v>65876.759999999995</v>
      </c>
      <c r="E397" s="8">
        <v>45432.25</v>
      </c>
      <c r="F397" s="8">
        <v>0</v>
      </c>
      <c r="G397" s="8">
        <v>20444.509999999998</v>
      </c>
      <c r="H397" s="8"/>
      <c r="I397" s="8">
        <v>1</v>
      </c>
      <c r="J397" s="8">
        <v>790521.12</v>
      </c>
    </row>
    <row r="398" spans="1:10" ht="31.5" x14ac:dyDescent="0.15">
      <c r="A398" s="5" t="s">
        <v>586</v>
      </c>
      <c r="B398" s="6" t="s">
        <v>587</v>
      </c>
      <c r="C398" s="8">
        <v>1</v>
      </c>
      <c r="D398" s="8">
        <v>40889.03</v>
      </c>
      <c r="E398" s="8">
        <v>9588</v>
      </c>
      <c r="F398" s="8">
        <v>0</v>
      </c>
      <c r="G398" s="8">
        <v>31301.03</v>
      </c>
      <c r="H398" s="8"/>
      <c r="I398" s="8">
        <v>1</v>
      </c>
      <c r="J398" s="8">
        <v>490668.36</v>
      </c>
    </row>
    <row r="399" spans="1:10" ht="31.5" x14ac:dyDescent="0.15">
      <c r="A399" s="5" t="s">
        <v>588</v>
      </c>
      <c r="B399" s="6" t="s">
        <v>461</v>
      </c>
      <c r="C399" s="8">
        <v>1</v>
      </c>
      <c r="D399" s="8">
        <v>22440</v>
      </c>
      <c r="E399" s="8">
        <v>9580.2000000000007</v>
      </c>
      <c r="F399" s="8">
        <v>0</v>
      </c>
      <c r="G399" s="8">
        <v>12859.8</v>
      </c>
      <c r="H399" s="8"/>
      <c r="I399" s="8">
        <v>1</v>
      </c>
      <c r="J399" s="8">
        <v>269280</v>
      </c>
    </row>
    <row r="400" spans="1:10" ht="31.5" x14ac:dyDescent="0.15">
      <c r="A400" s="5" t="s">
        <v>589</v>
      </c>
      <c r="B400" s="6" t="s">
        <v>590</v>
      </c>
      <c r="C400" s="8">
        <v>1</v>
      </c>
      <c r="D400" s="8">
        <v>22440</v>
      </c>
      <c r="E400" s="8">
        <v>10526.6</v>
      </c>
      <c r="F400" s="8">
        <v>0</v>
      </c>
      <c r="G400" s="8">
        <v>11913.4</v>
      </c>
      <c r="H400" s="8"/>
      <c r="I400" s="8">
        <v>1</v>
      </c>
      <c r="J400" s="8">
        <v>269280</v>
      </c>
    </row>
    <row r="401" spans="1:10" ht="31.5" x14ac:dyDescent="0.15">
      <c r="A401" s="5" t="s">
        <v>591</v>
      </c>
      <c r="B401" s="6" t="s">
        <v>592</v>
      </c>
      <c r="C401" s="8">
        <v>1</v>
      </c>
      <c r="D401" s="8">
        <v>22440</v>
      </c>
      <c r="E401" s="8">
        <v>11548.6</v>
      </c>
      <c r="F401" s="8">
        <v>0</v>
      </c>
      <c r="G401" s="8">
        <v>10891.4</v>
      </c>
      <c r="H401" s="8"/>
      <c r="I401" s="8">
        <v>1</v>
      </c>
      <c r="J401" s="8">
        <v>269280</v>
      </c>
    </row>
    <row r="402" spans="1:10" ht="31.5" x14ac:dyDescent="0.15">
      <c r="A402" s="5" t="s">
        <v>319</v>
      </c>
      <c r="B402" s="6" t="s">
        <v>593</v>
      </c>
      <c r="C402" s="8">
        <v>1</v>
      </c>
      <c r="D402" s="8">
        <v>22440</v>
      </c>
      <c r="E402" s="8">
        <v>7360</v>
      </c>
      <c r="F402" s="8">
        <v>9513.33</v>
      </c>
      <c r="G402" s="8">
        <v>5566.67</v>
      </c>
      <c r="H402" s="8"/>
      <c r="I402" s="8">
        <v>1</v>
      </c>
      <c r="J402" s="8">
        <v>269280</v>
      </c>
    </row>
    <row r="403" spans="1:10" ht="31.5" x14ac:dyDescent="0.15">
      <c r="A403" s="5" t="s">
        <v>594</v>
      </c>
      <c r="B403" s="6" t="s">
        <v>595</v>
      </c>
      <c r="C403" s="8">
        <v>1</v>
      </c>
      <c r="D403" s="8">
        <v>22440</v>
      </c>
      <c r="E403" s="8">
        <v>10526.6</v>
      </c>
      <c r="F403" s="8">
        <v>7816</v>
      </c>
      <c r="G403" s="8">
        <v>4097.3999999999996</v>
      </c>
      <c r="H403" s="8"/>
      <c r="I403" s="8">
        <v>1</v>
      </c>
      <c r="J403" s="8">
        <v>269280</v>
      </c>
    </row>
    <row r="404" spans="1:10" ht="31.5" x14ac:dyDescent="0.15">
      <c r="A404" s="5" t="s">
        <v>596</v>
      </c>
      <c r="B404" s="6" t="s">
        <v>463</v>
      </c>
      <c r="C404" s="8">
        <v>1</v>
      </c>
      <c r="D404" s="8">
        <v>22440</v>
      </c>
      <c r="E404" s="8">
        <v>9989</v>
      </c>
      <c r="F404" s="8">
        <v>0</v>
      </c>
      <c r="G404" s="8">
        <v>12451</v>
      </c>
      <c r="H404" s="8"/>
      <c r="I404" s="8">
        <v>1</v>
      </c>
      <c r="J404" s="8">
        <v>269280</v>
      </c>
    </row>
    <row r="405" spans="1:10" ht="42" x14ac:dyDescent="0.15">
      <c r="A405" s="5" t="s">
        <v>597</v>
      </c>
      <c r="B405" s="6" t="s">
        <v>598</v>
      </c>
      <c r="C405" s="8">
        <v>1</v>
      </c>
      <c r="D405" s="8">
        <v>22440</v>
      </c>
      <c r="E405" s="8">
        <v>13423.2</v>
      </c>
      <c r="F405" s="8">
        <v>0</v>
      </c>
      <c r="G405" s="8">
        <v>9016.7999999999993</v>
      </c>
      <c r="H405" s="8"/>
      <c r="I405" s="8">
        <v>1</v>
      </c>
      <c r="J405" s="8">
        <v>269280</v>
      </c>
    </row>
    <row r="406" spans="1:10" ht="42" x14ac:dyDescent="0.15">
      <c r="A406" s="5" t="s">
        <v>599</v>
      </c>
      <c r="B406" s="6" t="s">
        <v>600</v>
      </c>
      <c r="C406" s="8">
        <v>1</v>
      </c>
      <c r="D406" s="8">
        <v>22440</v>
      </c>
      <c r="E406" s="8">
        <v>11548.6</v>
      </c>
      <c r="F406" s="8">
        <v>0</v>
      </c>
      <c r="G406" s="8">
        <v>10891.4</v>
      </c>
      <c r="H406" s="8"/>
      <c r="I406" s="8">
        <v>1</v>
      </c>
      <c r="J406" s="8">
        <v>269280</v>
      </c>
    </row>
    <row r="407" spans="1:10" ht="42" x14ac:dyDescent="0.15">
      <c r="A407" s="5" t="s">
        <v>601</v>
      </c>
      <c r="B407" s="6" t="s">
        <v>602</v>
      </c>
      <c r="C407" s="8">
        <v>1</v>
      </c>
      <c r="D407" s="8">
        <v>22440</v>
      </c>
      <c r="E407" s="8">
        <v>12762.4</v>
      </c>
      <c r="F407" s="8">
        <v>0</v>
      </c>
      <c r="G407" s="8">
        <v>9677.6</v>
      </c>
      <c r="H407" s="8"/>
      <c r="I407" s="8">
        <v>1</v>
      </c>
      <c r="J407" s="8">
        <v>269280</v>
      </c>
    </row>
    <row r="408" spans="1:10" ht="42" x14ac:dyDescent="0.15">
      <c r="A408" s="5" t="s">
        <v>603</v>
      </c>
      <c r="B408" s="6" t="s">
        <v>604</v>
      </c>
      <c r="C408" s="8">
        <v>1</v>
      </c>
      <c r="D408" s="8">
        <v>22440</v>
      </c>
      <c r="E408" s="8">
        <v>9580.2000000000007</v>
      </c>
      <c r="F408" s="8">
        <v>0</v>
      </c>
      <c r="G408" s="8">
        <v>12859.8</v>
      </c>
      <c r="H408" s="8"/>
      <c r="I408" s="8">
        <v>1</v>
      </c>
      <c r="J408" s="8">
        <v>269280</v>
      </c>
    </row>
    <row r="409" spans="1:10" ht="42" x14ac:dyDescent="0.15">
      <c r="A409" s="5" t="s">
        <v>605</v>
      </c>
      <c r="B409" s="6" t="s">
        <v>604</v>
      </c>
      <c r="C409" s="8">
        <v>1</v>
      </c>
      <c r="D409" s="8">
        <v>22440</v>
      </c>
      <c r="E409" s="8">
        <v>9580.2000000000007</v>
      </c>
      <c r="F409" s="8">
        <v>0</v>
      </c>
      <c r="G409" s="8">
        <v>12859.8</v>
      </c>
      <c r="H409" s="8"/>
      <c r="I409" s="8">
        <v>1</v>
      </c>
      <c r="J409" s="8">
        <v>269280</v>
      </c>
    </row>
    <row r="410" spans="1:10" ht="31.5" x14ac:dyDescent="0.15">
      <c r="A410" s="5" t="s">
        <v>606</v>
      </c>
      <c r="B410" s="6" t="s">
        <v>607</v>
      </c>
      <c r="C410" s="8">
        <v>1</v>
      </c>
      <c r="D410" s="8">
        <v>22440</v>
      </c>
      <c r="E410" s="8">
        <v>7360</v>
      </c>
      <c r="F410" s="8">
        <v>0</v>
      </c>
      <c r="G410" s="8">
        <v>15080</v>
      </c>
      <c r="H410" s="8"/>
      <c r="I410" s="8">
        <v>1</v>
      </c>
      <c r="J410" s="8">
        <v>269280</v>
      </c>
    </row>
    <row r="411" spans="1:10" ht="31.5" x14ac:dyDescent="0.15">
      <c r="A411" s="5" t="s">
        <v>608</v>
      </c>
      <c r="B411" s="6" t="s">
        <v>609</v>
      </c>
      <c r="C411" s="8">
        <v>1</v>
      </c>
      <c r="D411" s="8">
        <v>22440</v>
      </c>
      <c r="E411" s="8">
        <v>9580.2000000000007</v>
      </c>
      <c r="F411" s="8">
        <v>7816</v>
      </c>
      <c r="G411" s="8">
        <v>5043.8</v>
      </c>
      <c r="H411" s="8"/>
      <c r="I411" s="8">
        <v>1</v>
      </c>
      <c r="J411" s="8">
        <v>269280</v>
      </c>
    </row>
    <row r="412" spans="1:10" ht="42" x14ac:dyDescent="0.15">
      <c r="A412" s="5" t="s">
        <v>610</v>
      </c>
      <c r="B412" s="6" t="s">
        <v>611</v>
      </c>
      <c r="C412" s="8">
        <v>3</v>
      </c>
      <c r="D412" s="8">
        <v>22440</v>
      </c>
      <c r="E412" s="8">
        <v>7268</v>
      </c>
      <c r="F412" s="8">
        <v>5929</v>
      </c>
      <c r="G412" s="8">
        <v>9243</v>
      </c>
      <c r="H412" s="8"/>
      <c r="I412" s="8">
        <v>1</v>
      </c>
      <c r="J412" s="8">
        <v>807840</v>
      </c>
    </row>
    <row r="413" spans="1:10" ht="42" x14ac:dyDescent="0.15">
      <c r="A413" s="5" t="s">
        <v>127</v>
      </c>
      <c r="B413" s="6" t="s">
        <v>612</v>
      </c>
      <c r="C413" s="8">
        <v>1</v>
      </c>
      <c r="D413" s="8">
        <v>22440</v>
      </c>
      <c r="E413" s="8">
        <v>13423.2</v>
      </c>
      <c r="F413" s="8">
        <v>0</v>
      </c>
      <c r="G413" s="8">
        <v>9016.7999999999993</v>
      </c>
      <c r="H413" s="8"/>
      <c r="I413" s="8">
        <v>1</v>
      </c>
      <c r="J413" s="8">
        <v>269280</v>
      </c>
    </row>
    <row r="414" spans="1:10" ht="42" x14ac:dyDescent="0.15">
      <c r="A414" s="5" t="s">
        <v>133</v>
      </c>
      <c r="B414" s="6" t="s">
        <v>613</v>
      </c>
      <c r="C414" s="8">
        <v>1</v>
      </c>
      <c r="D414" s="8">
        <v>22440</v>
      </c>
      <c r="E414" s="8">
        <v>7526.75</v>
      </c>
      <c r="F414" s="8">
        <v>0</v>
      </c>
      <c r="G414" s="8">
        <v>14913.25</v>
      </c>
      <c r="H414" s="8"/>
      <c r="I414" s="8">
        <v>1</v>
      </c>
      <c r="J414" s="8">
        <v>269280</v>
      </c>
    </row>
    <row r="415" spans="1:10" ht="42" x14ac:dyDescent="0.15">
      <c r="A415" s="5" t="s">
        <v>142</v>
      </c>
      <c r="B415" s="6" t="s">
        <v>614</v>
      </c>
      <c r="C415" s="8">
        <v>1</v>
      </c>
      <c r="D415" s="8">
        <v>22440</v>
      </c>
      <c r="E415" s="8">
        <v>7360</v>
      </c>
      <c r="F415" s="8">
        <v>0</v>
      </c>
      <c r="G415" s="8">
        <v>15080</v>
      </c>
      <c r="H415" s="8"/>
      <c r="I415" s="8">
        <v>1</v>
      </c>
      <c r="J415" s="8">
        <v>269280</v>
      </c>
    </row>
    <row r="416" spans="1:10" ht="31.5" x14ac:dyDescent="0.15">
      <c r="A416" s="5" t="s">
        <v>615</v>
      </c>
      <c r="B416" s="6" t="s">
        <v>616</v>
      </c>
      <c r="C416" s="8">
        <v>4</v>
      </c>
      <c r="D416" s="8">
        <v>22440</v>
      </c>
      <c r="E416" s="8">
        <v>7360</v>
      </c>
      <c r="F416" s="8">
        <v>9240</v>
      </c>
      <c r="G416" s="8">
        <v>5840</v>
      </c>
      <c r="H416" s="8"/>
      <c r="I416" s="8">
        <v>1</v>
      </c>
      <c r="J416" s="8">
        <v>1077120</v>
      </c>
    </row>
    <row r="417" spans="1:10" ht="31.5" x14ac:dyDescent="0.15">
      <c r="A417" s="5" t="s">
        <v>617</v>
      </c>
      <c r="B417" s="6" t="s">
        <v>618</v>
      </c>
      <c r="C417" s="8">
        <v>2</v>
      </c>
      <c r="D417" s="8">
        <v>22440</v>
      </c>
      <c r="E417" s="8">
        <v>7360</v>
      </c>
      <c r="F417" s="8">
        <v>0</v>
      </c>
      <c r="G417" s="8">
        <v>15080</v>
      </c>
      <c r="H417" s="8"/>
      <c r="I417" s="8">
        <v>1</v>
      </c>
      <c r="J417" s="8">
        <v>269280</v>
      </c>
    </row>
    <row r="418" spans="1:10" ht="42" x14ac:dyDescent="0.15">
      <c r="A418" s="5" t="s">
        <v>619</v>
      </c>
      <c r="B418" s="6" t="s">
        <v>620</v>
      </c>
      <c r="C418" s="8">
        <v>1</v>
      </c>
      <c r="D418" s="8">
        <v>22440</v>
      </c>
      <c r="E418" s="8">
        <v>7360</v>
      </c>
      <c r="F418" s="8">
        <v>0</v>
      </c>
      <c r="G418" s="8">
        <v>15080</v>
      </c>
      <c r="H418" s="8"/>
      <c r="I418" s="8">
        <v>1</v>
      </c>
      <c r="J418" s="8">
        <v>269280</v>
      </c>
    </row>
    <row r="419" spans="1:10" ht="42" x14ac:dyDescent="0.15">
      <c r="A419" s="5" t="s">
        <v>621</v>
      </c>
      <c r="B419" s="6" t="s">
        <v>622</v>
      </c>
      <c r="C419" s="8">
        <v>1</v>
      </c>
      <c r="D419" s="8">
        <v>22440</v>
      </c>
      <c r="E419" s="8">
        <v>7360</v>
      </c>
      <c r="F419" s="8">
        <v>0</v>
      </c>
      <c r="G419" s="8">
        <v>15080</v>
      </c>
      <c r="H419" s="8"/>
      <c r="I419" s="8">
        <v>1</v>
      </c>
      <c r="J419" s="8">
        <v>269280</v>
      </c>
    </row>
    <row r="420" spans="1:10" ht="31.5" x14ac:dyDescent="0.15">
      <c r="A420" s="5" t="s">
        <v>623</v>
      </c>
      <c r="B420" s="6" t="s">
        <v>624</v>
      </c>
      <c r="C420" s="8">
        <v>1</v>
      </c>
      <c r="D420" s="8">
        <v>22440</v>
      </c>
      <c r="E420" s="8">
        <v>7268</v>
      </c>
      <c r="F420" s="8">
        <v>0</v>
      </c>
      <c r="G420" s="8">
        <v>15172</v>
      </c>
      <c r="H420" s="8"/>
      <c r="I420" s="8">
        <v>1</v>
      </c>
      <c r="J420" s="8">
        <v>269280</v>
      </c>
    </row>
    <row r="421" spans="1:10" ht="42" x14ac:dyDescent="0.15">
      <c r="A421" s="5" t="s">
        <v>145</v>
      </c>
      <c r="B421" s="6" t="s">
        <v>625</v>
      </c>
      <c r="C421" s="8">
        <v>8</v>
      </c>
      <c r="D421" s="8">
        <v>22440</v>
      </c>
      <c r="E421" s="8">
        <v>7903.09</v>
      </c>
      <c r="F421" s="8">
        <v>14536.91</v>
      </c>
      <c r="G421" s="8">
        <v>0</v>
      </c>
      <c r="H421" s="8"/>
      <c r="I421" s="8">
        <v>1</v>
      </c>
      <c r="J421" s="8">
        <v>1585161.6</v>
      </c>
    </row>
    <row r="422" spans="1:10" ht="31.5" x14ac:dyDescent="0.15">
      <c r="A422" s="5" t="s">
        <v>64</v>
      </c>
      <c r="B422" s="6" t="s">
        <v>626</v>
      </c>
      <c r="C422" s="8">
        <v>1</v>
      </c>
      <c r="D422" s="8">
        <v>22440</v>
      </c>
      <c r="E422" s="8">
        <v>7236.95</v>
      </c>
      <c r="F422" s="8">
        <v>0</v>
      </c>
      <c r="G422" s="8">
        <v>15203.05</v>
      </c>
      <c r="H422" s="8"/>
      <c r="I422" s="8">
        <v>1</v>
      </c>
      <c r="J422" s="8">
        <v>269280</v>
      </c>
    </row>
    <row r="423" spans="1:10" ht="31.5" x14ac:dyDescent="0.15">
      <c r="A423" s="5" t="s">
        <v>627</v>
      </c>
      <c r="B423" s="6" t="s">
        <v>628</v>
      </c>
      <c r="C423" s="8">
        <v>2</v>
      </c>
      <c r="D423" s="8">
        <v>22440</v>
      </c>
      <c r="E423" s="8">
        <v>7360</v>
      </c>
      <c r="F423" s="8">
        <v>0</v>
      </c>
      <c r="G423" s="8">
        <v>15080</v>
      </c>
      <c r="H423" s="8"/>
      <c r="I423" s="8">
        <v>1</v>
      </c>
      <c r="J423" s="8">
        <v>538560</v>
      </c>
    </row>
    <row r="424" spans="1:10" ht="42" x14ac:dyDescent="0.15">
      <c r="A424" s="5" t="s">
        <v>629</v>
      </c>
      <c r="B424" s="6" t="s">
        <v>630</v>
      </c>
      <c r="C424" s="8">
        <v>3</v>
      </c>
      <c r="D424" s="8">
        <v>22440</v>
      </c>
      <c r="E424" s="8">
        <v>7236.95</v>
      </c>
      <c r="F424" s="8">
        <v>0</v>
      </c>
      <c r="G424" s="8">
        <v>15203.05</v>
      </c>
      <c r="H424" s="8"/>
      <c r="I424" s="8">
        <v>1</v>
      </c>
      <c r="J424" s="8">
        <v>807840</v>
      </c>
    </row>
    <row r="425" spans="1:10" ht="31.5" x14ac:dyDescent="0.15">
      <c r="A425" s="5" t="s">
        <v>631</v>
      </c>
      <c r="B425" s="6" t="s">
        <v>632</v>
      </c>
      <c r="C425" s="8">
        <v>2</v>
      </c>
      <c r="D425" s="8">
        <v>22440</v>
      </c>
      <c r="E425" s="8">
        <v>7236.95</v>
      </c>
      <c r="F425" s="8">
        <v>0</v>
      </c>
      <c r="G425" s="8">
        <v>15203.05</v>
      </c>
      <c r="H425" s="8"/>
      <c r="I425" s="8">
        <v>1</v>
      </c>
      <c r="J425" s="8">
        <v>538560</v>
      </c>
    </row>
    <row r="426" spans="1:10" ht="31.5" x14ac:dyDescent="0.15">
      <c r="A426" s="5" t="s">
        <v>633</v>
      </c>
      <c r="B426" s="6" t="s">
        <v>634</v>
      </c>
      <c r="C426" s="8">
        <v>2</v>
      </c>
      <c r="D426" s="8">
        <v>22440</v>
      </c>
      <c r="E426" s="8">
        <v>7268</v>
      </c>
      <c r="F426" s="8">
        <v>5929</v>
      </c>
      <c r="G426" s="8">
        <v>9243</v>
      </c>
      <c r="H426" s="8"/>
      <c r="I426" s="8">
        <v>1</v>
      </c>
      <c r="J426" s="8">
        <v>538560</v>
      </c>
    </row>
    <row r="427" spans="1:10" ht="31.5" x14ac:dyDescent="0.15">
      <c r="A427" s="5" t="s">
        <v>635</v>
      </c>
      <c r="B427" s="6" t="s">
        <v>636</v>
      </c>
      <c r="C427" s="8">
        <v>1</v>
      </c>
      <c r="D427" s="8">
        <v>22440</v>
      </c>
      <c r="E427" s="8">
        <v>7236.95</v>
      </c>
      <c r="F427" s="8">
        <v>0</v>
      </c>
      <c r="G427" s="8">
        <v>15203.05</v>
      </c>
      <c r="H427" s="8"/>
      <c r="I427" s="8">
        <v>1</v>
      </c>
      <c r="J427" s="8">
        <v>269280</v>
      </c>
    </row>
    <row r="428" spans="1:10" ht="21" x14ac:dyDescent="0.15">
      <c r="A428" s="5" t="s">
        <v>637</v>
      </c>
      <c r="B428" s="6" t="s">
        <v>638</v>
      </c>
      <c r="C428" s="8">
        <v>4</v>
      </c>
      <c r="D428" s="8">
        <v>22440</v>
      </c>
      <c r="E428" s="8">
        <v>7236.95</v>
      </c>
      <c r="F428" s="8">
        <v>9044</v>
      </c>
      <c r="G428" s="8">
        <v>6159.05</v>
      </c>
      <c r="H428" s="8"/>
      <c r="I428" s="8">
        <v>1</v>
      </c>
      <c r="J428" s="8">
        <v>1077120</v>
      </c>
    </row>
    <row r="429" spans="1:10" ht="21" x14ac:dyDescent="0.15">
      <c r="A429" s="5" t="s">
        <v>639</v>
      </c>
      <c r="B429" s="6" t="s">
        <v>640</v>
      </c>
      <c r="C429" s="8">
        <v>5</v>
      </c>
      <c r="D429" s="8">
        <v>22440</v>
      </c>
      <c r="E429" s="8">
        <v>7236.95</v>
      </c>
      <c r="F429" s="8">
        <v>5904.42</v>
      </c>
      <c r="G429" s="8">
        <v>9298.6299999999992</v>
      </c>
      <c r="H429" s="8"/>
      <c r="I429" s="8">
        <v>1</v>
      </c>
      <c r="J429" s="8">
        <v>1346400</v>
      </c>
    </row>
    <row r="430" spans="1:10" ht="31.5" x14ac:dyDescent="0.15">
      <c r="A430" s="5" t="s">
        <v>641</v>
      </c>
      <c r="B430" s="6" t="s">
        <v>642</v>
      </c>
      <c r="C430" s="8">
        <v>3</v>
      </c>
      <c r="D430" s="8">
        <v>22440</v>
      </c>
      <c r="E430" s="8">
        <v>7268</v>
      </c>
      <c r="F430" s="8">
        <v>5929</v>
      </c>
      <c r="G430" s="8">
        <v>9243</v>
      </c>
      <c r="H430" s="8"/>
      <c r="I430" s="8">
        <v>1</v>
      </c>
      <c r="J430" s="8">
        <v>807840</v>
      </c>
    </row>
    <row r="431" spans="1:10" ht="21" x14ac:dyDescent="0.15">
      <c r="A431" s="5" t="s">
        <v>643</v>
      </c>
      <c r="B431" s="6" t="s">
        <v>644</v>
      </c>
      <c r="C431" s="8">
        <v>1</v>
      </c>
      <c r="D431" s="8">
        <v>22440</v>
      </c>
      <c r="E431" s="8">
        <v>13423</v>
      </c>
      <c r="F431" s="8">
        <v>0</v>
      </c>
      <c r="G431" s="8">
        <v>9017</v>
      </c>
      <c r="H431" s="8"/>
      <c r="I431" s="8">
        <v>1</v>
      </c>
      <c r="J431" s="8">
        <v>269280</v>
      </c>
    </row>
    <row r="432" spans="1:10" ht="21" x14ac:dyDescent="0.15">
      <c r="A432" s="5" t="s">
        <v>71</v>
      </c>
      <c r="B432" s="6" t="s">
        <v>645</v>
      </c>
      <c r="C432" s="8">
        <v>4</v>
      </c>
      <c r="D432" s="8">
        <v>22440</v>
      </c>
      <c r="E432" s="8">
        <v>8279.43</v>
      </c>
      <c r="F432" s="8">
        <v>7928</v>
      </c>
      <c r="G432" s="8">
        <v>6232.57</v>
      </c>
      <c r="H432" s="8"/>
      <c r="I432" s="8">
        <v>1</v>
      </c>
      <c r="J432" s="8">
        <v>1077120</v>
      </c>
    </row>
    <row r="433" spans="1:10" ht="21" x14ac:dyDescent="0.15">
      <c r="A433" s="5" t="s">
        <v>73</v>
      </c>
      <c r="B433" s="6" t="s">
        <v>646</v>
      </c>
      <c r="C433" s="8">
        <v>1</v>
      </c>
      <c r="D433" s="8">
        <v>22440</v>
      </c>
      <c r="E433" s="8">
        <v>8685.6</v>
      </c>
      <c r="F433" s="8">
        <v>0</v>
      </c>
      <c r="G433" s="8">
        <v>13754.4</v>
      </c>
      <c r="H433" s="8"/>
      <c r="I433" s="8">
        <v>1</v>
      </c>
      <c r="J433" s="8">
        <v>269280</v>
      </c>
    </row>
    <row r="434" spans="1:10" ht="21" x14ac:dyDescent="0.15">
      <c r="A434" s="5" t="s">
        <v>647</v>
      </c>
      <c r="B434" s="6" t="s">
        <v>648</v>
      </c>
      <c r="C434" s="8">
        <v>4</v>
      </c>
      <c r="D434" s="8">
        <v>22440</v>
      </c>
      <c r="E434" s="8">
        <v>7268</v>
      </c>
      <c r="F434" s="8">
        <v>7655</v>
      </c>
      <c r="G434" s="8">
        <v>7517</v>
      </c>
      <c r="H434" s="8"/>
      <c r="I434" s="8">
        <v>1</v>
      </c>
      <c r="J434" s="8">
        <v>538560</v>
      </c>
    </row>
    <row r="435" spans="1:10" ht="21" x14ac:dyDescent="0.15">
      <c r="A435" s="5" t="s">
        <v>649</v>
      </c>
      <c r="B435" s="6" t="s">
        <v>650</v>
      </c>
      <c r="C435" s="8">
        <v>4</v>
      </c>
      <c r="D435" s="8">
        <v>22440</v>
      </c>
      <c r="E435" s="8">
        <v>7360</v>
      </c>
      <c r="F435" s="8">
        <v>7753</v>
      </c>
      <c r="G435" s="8">
        <v>7327</v>
      </c>
      <c r="H435" s="8"/>
      <c r="I435" s="8">
        <v>1</v>
      </c>
      <c r="J435" s="8">
        <v>538560</v>
      </c>
    </row>
    <row r="436" spans="1:10" ht="21" x14ac:dyDescent="0.15">
      <c r="A436" s="5" t="s">
        <v>651</v>
      </c>
      <c r="B436" s="6" t="s">
        <v>652</v>
      </c>
      <c r="C436" s="8">
        <v>2</v>
      </c>
      <c r="D436" s="8">
        <v>22440</v>
      </c>
      <c r="E436" s="8">
        <v>7268</v>
      </c>
      <c r="F436" s="8">
        <v>7655</v>
      </c>
      <c r="G436" s="8">
        <v>7517</v>
      </c>
      <c r="H436" s="8"/>
      <c r="I436" s="8">
        <v>1</v>
      </c>
      <c r="J436" s="8">
        <v>538560</v>
      </c>
    </row>
    <row r="437" spans="1:10" ht="42" x14ac:dyDescent="0.15">
      <c r="A437" s="5" t="s">
        <v>653</v>
      </c>
      <c r="B437" s="6" t="s">
        <v>654</v>
      </c>
      <c r="C437" s="8">
        <v>1</v>
      </c>
      <c r="D437" s="8">
        <v>22440</v>
      </c>
      <c r="E437" s="8">
        <v>13423.2</v>
      </c>
      <c r="F437" s="8">
        <v>0</v>
      </c>
      <c r="G437" s="8">
        <v>9016.7999999999993</v>
      </c>
      <c r="H437" s="8"/>
      <c r="I437" s="8">
        <v>1</v>
      </c>
      <c r="J437" s="8">
        <v>269280</v>
      </c>
    </row>
    <row r="438" spans="1:10" ht="31.5" x14ac:dyDescent="0.15">
      <c r="A438" s="5" t="s">
        <v>655</v>
      </c>
      <c r="B438" s="6" t="s">
        <v>656</v>
      </c>
      <c r="C438" s="8">
        <v>1</v>
      </c>
      <c r="D438" s="8">
        <v>22440</v>
      </c>
      <c r="E438" s="8">
        <v>13240.08</v>
      </c>
      <c r="F438" s="8">
        <v>0</v>
      </c>
      <c r="G438" s="8">
        <v>9199.92</v>
      </c>
      <c r="H438" s="8"/>
      <c r="I438" s="8">
        <v>1</v>
      </c>
      <c r="J438" s="8">
        <v>269280</v>
      </c>
    </row>
    <row r="439" spans="1:10" ht="21" x14ac:dyDescent="0.15">
      <c r="A439" s="5" t="s">
        <v>657</v>
      </c>
      <c r="B439" s="6" t="s">
        <v>658</v>
      </c>
      <c r="C439" s="8">
        <v>1</v>
      </c>
      <c r="D439" s="8">
        <v>22440</v>
      </c>
      <c r="E439" s="8">
        <v>10538.22</v>
      </c>
      <c r="F439" s="8">
        <v>0</v>
      </c>
      <c r="G439" s="8">
        <v>11901.78</v>
      </c>
      <c r="H439" s="8"/>
      <c r="I439" s="8">
        <v>1</v>
      </c>
      <c r="J439" s="8">
        <v>269280</v>
      </c>
    </row>
    <row r="440" spans="1:10" ht="31.5" x14ac:dyDescent="0.15">
      <c r="A440" s="5" t="s">
        <v>659</v>
      </c>
      <c r="B440" s="6" t="s">
        <v>660</v>
      </c>
      <c r="C440" s="8">
        <v>1</v>
      </c>
      <c r="D440" s="8">
        <v>22440</v>
      </c>
      <c r="E440" s="8">
        <v>11033.4</v>
      </c>
      <c r="F440" s="8">
        <v>0</v>
      </c>
      <c r="G440" s="8">
        <v>11406.6</v>
      </c>
      <c r="H440" s="8"/>
      <c r="I440" s="8">
        <v>1</v>
      </c>
      <c r="J440" s="8">
        <v>269280</v>
      </c>
    </row>
    <row r="441" spans="1:10" ht="31.5" x14ac:dyDescent="0.15">
      <c r="A441" s="5" t="s">
        <v>153</v>
      </c>
      <c r="B441" s="6" t="s">
        <v>661</v>
      </c>
      <c r="C441" s="8">
        <v>1</v>
      </c>
      <c r="D441" s="8">
        <v>22440</v>
      </c>
      <c r="E441" s="8">
        <v>13423.2</v>
      </c>
      <c r="F441" s="8">
        <v>0</v>
      </c>
      <c r="G441" s="8">
        <v>9016.7999999999993</v>
      </c>
      <c r="H441" s="8"/>
      <c r="I441" s="8">
        <v>1</v>
      </c>
      <c r="J441" s="8">
        <v>269280</v>
      </c>
    </row>
    <row r="442" spans="1:10" ht="21" x14ac:dyDescent="0.15">
      <c r="A442" s="5" t="s">
        <v>90</v>
      </c>
      <c r="B442" s="6" t="s">
        <v>662</v>
      </c>
      <c r="C442" s="8">
        <v>1</v>
      </c>
      <c r="D442" s="8">
        <v>84052</v>
      </c>
      <c r="E442" s="8">
        <v>10533.6</v>
      </c>
      <c r="F442" s="8">
        <v>0</v>
      </c>
      <c r="G442" s="8">
        <v>73518.399999999994</v>
      </c>
      <c r="H442" s="8"/>
      <c r="I442" s="8">
        <v>1</v>
      </c>
      <c r="J442" s="8">
        <v>504312</v>
      </c>
    </row>
    <row r="443" spans="1:10" ht="21" x14ac:dyDescent="0.15">
      <c r="A443" s="5" t="s">
        <v>663</v>
      </c>
      <c r="B443" s="6" t="s">
        <v>664</v>
      </c>
      <c r="C443" s="8">
        <v>1</v>
      </c>
      <c r="D443" s="8">
        <v>42026</v>
      </c>
      <c r="E443" s="8">
        <v>9104.2000000000007</v>
      </c>
      <c r="F443" s="8">
        <v>0</v>
      </c>
      <c r="G443" s="8">
        <v>32921.800000000003</v>
      </c>
      <c r="H443" s="8"/>
      <c r="I443" s="8">
        <v>1</v>
      </c>
      <c r="J443" s="8">
        <v>504312</v>
      </c>
    </row>
    <row r="444" spans="1:10" ht="21" x14ac:dyDescent="0.15">
      <c r="A444" s="5" t="s">
        <v>665</v>
      </c>
      <c r="B444" s="6" t="s">
        <v>666</v>
      </c>
      <c r="C444" s="8">
        <v>1</v>
      </c>
      <c r="D444" s="8">
        <v>35886.03</v>
      </c>
      <c r="E444" s="8">
        <v>6073.15</v>
      </c>
      <c r="F444" s="8">
        <v>0</v>
      </c>
      <c r="G444" s="8">
        <v>29812.880000000001</v>
      </c>
      <c r="H444" s="8"/>
      <c r="I444" s="8">
        <v>1</v>
      </c>
      <c r="J444" s="8">
        <v>430632.36</v>
      </c>
    </row>
    <row r="445" spans="1:10" ht="21" x14ac:dyDescent="0.15">
      <c r="A445" s="5" t="s">
        <v>667</v>
      </c>
      <c r="B445" s="6" t="s">
        <v>668</v>
      </c>
      <c r="C445" s="8">
        <v>6</v>
      </c>
      <c r="D445" s="8">
        <v>35886.03</v>
      </c>
      <c r="E445" s="8">
        <v>5996.1</v>
      </c>
      <c r="F445" s="8">
        <v>0</v>
      </c>
      <c r="G445" s="8">
        <v>29889.93</v>
      </c>
      <c r="H445" s="8"/>
      <c r="I445" s="8">
        <v>1</v>
      </c>
      <c r="J445" s="8">
        <v>1920620.33</v>
      </c>
    </row>
    <row r="446" spans="1:10" ht="21" x14ac:dyDescent="0.15">
      <c r="A446" s="5" t="s">
        <v>669</v>
      </c>
      <c r="B446" s="6" t="s">
        <v>670</v>
      </c>
      <c r="C446" s="8">
        <v>1</v>
      </c>
      <c r="D446" s="8">
        <v>22383.555830000001</v>
      </c>
      <c r="E446" s="8">
        <v>13423.2</v>
      </c>
      <c r="F446" s="8">
        <v>0</v>
      </c>
      <c r="G446" s="8">
        <v>8960.3558300000004</v>
      </c>
      <c r="H446" s="8"/>
      <c r="I446" s="8">
        <v>1</v>
      </c>
      <c r="J446" s="8">
        <v>268602.67</v>
      </c>
    </row>
    <row r="447" spans="1:10" ht="21" x14ac:dyDescent="0.15">
      <c r="A447" s="5" t="s">
        <v>671</v>
      </c>
      <c r="B447" s="6" t="s">
        <v>672</v>
      </c>
      <c r="C447" s="8">
        <v>1</v>
      </c>
      <c r="D447" s="8">
        <v>22440</v>
      </c>
      <c r="E447" s="8">
        <v>13423.2</v>
      </c>
      <c r="F447" s="8">
        <v>0</v>
      </c>
      <c r="G447" s="8">
        <v>9016.7999999999993</v>
      </c>
      <c r="H447" s="8"/>
      <c r="I447" s="8">
        <v>1</v>
      </c>
      <c r="J447" s="8">
        <v>269280</v>
      </c>
    </row>
    <row r="448" spans="1:10" ht="21" x14ac:dyDescent="0.15">
      <c r="A448" s="5" t="s">
        <v>673</v>
      </c>
      <c r="B448" s="6" t="s">
        <v>674</v>
      </c>
      <c r="C448" s="8">
        <v>1</v>
      </c>
      <c r="D448" s="8">
        <v>84052</v>
      </c>
      <c r="E448" s="8">
        <v>10533.6</v>
      </c>
      <c r="F448" s="8">
        <v>0</v>
      </c>
      <c r="G448" s="8">
        <v>73518.399999999994</v>
      </c>
      <c r="H448" s="8"/>
      <c r="I448" s="8">
        <v>1</v>
      </c>
      <c r="J448" s="8">
        <v>1008624</v>
      </c>
    </row>
    <row r="449" spans="1:10" ht="21" x14ac:dyDescent="0.15">
      <c r="A449" s="5" t="s">
        <v>675</v>
      </c>
      <c r="B449" s="6" t="s">
        <v>676</v>
      </c>
      <c r="C449" s="8">
        <v>1</v>
      </c>
      <c r="D449" s="8">
        <v>42026</v>
      </c>
      <c r="E449" s="8">
        <v>9104.2000000000007</v>
      </c>
      <c r="F449" s="8">
        <v>0</v>
      </c>
      <c r="G449" s="8">
        <v>32921.800000000003</v>
      </c>
      <c r="H449" s="8"/>
      <c r="I449" s="8">
        <v>1</v>
      </c>
      <c r="J449" s="8">
        <v>504312</v>
      </c>
    </row>
    <row r="450" spans="1:10" x14ac:dyDescent="0.15">
      <c r="A450" s="5" t="s">
        <v>677</v>
      </c>
      <c r="B450" s="6" t="s">
        <v>678</v>
      </c>
      <c r="C450" s="8">
        <v>4</v>
      </c>
      <c r="D450" s="8">
        <v>35886.03</v>
      </c>
      <c r="E450" s="8">
        <v>5996.1</v>
      </c>
      <c r="F450" s="8">
        <v>0</v>
      </c>
      <c r="G450" s="8">
        <v>29889.93</v>
      </c>
      <c r="H450" s="8"/>
      <c r="I450" s="8">
        <v>1</v>
      </c>
      <c r="J450" s="8">
        <v>1722529.44</v>
      </c>
    </row>
    <row r="451" spans="1:10" ht="21" x14ac:dyDescent="0.15">
      <c r="A451" s="5" t="s">
        <v>679</v>
      </c>
      <c r="B451" s="6" t="s">
        <v>680</v>
      </c>
      <c r="C451" s="8">
        <v>2</v>
      </c>
      <c r="D451" s="8">
        <v>22440</v>
      </c>
      <c r="E451" s="8">
        <v>12762.4</v>
      </c>
      <c r="F451" s="8">
        <v>0</v>
      </c>
      <c r="G451" s="8">
        <v>9677.6</v>
      </c>
      <c r="H451" s="8"/>
      <c r="I451" s="8">
        <v>1</v>
      </c>
      <c r="J451" s="8">
        <v>538560</v>
      </c>
    </row>
    <row r="452" spans="1:10" x14ac:dyDescent="0.15">
      <c r="A452" s="5" t="s">
        <v>95</v>
      </c>
      <c r="B452" s="6" t="s">
        <v>681</v>
      </c>
      <c r="C452" s="8">
        <v>1</v>
      </c>
      <c r="D452" s="8">
        <v>22440</v>
      </c>
      <c r="E452" s="8">
        <v>13423.2</v>
      </c>
      <c r="F452" s="8">
        <v>0</v>
      </c>
      <c r="G452" s="8">
        <v>9016.7999999999993</v>
      </c>
      <c r="H452" s="8"/>
      <c r="I452" s="8">
        <v>1</v>
      </c>
      <c r="J452" s="8">
        <v>269280</v>
      </c>
    </row>
    <row r="453" spans="1:10" ht="21" x14ac:dyDescent="0.15">
      <c r="A453" s="5" t="s">
        <v>682</v>
      </c>
      <c r="B453" s="6" t="s">
        <v>683</v>
      </c>
      <c r="C453" s="8">
        <v>0.5</v>
      </c>
      <c r="D453" s="8">
        <v>20857.446670000001</v>
      </c>
      <c r="E453" s="8">
        <v>13423.2</v>
      </c>
      <c r="F453" s="8">
        <v>0</v>
      </c>
      <c r="G453" s="8">
        <v>7434.2466700000004</v>
      </c>
      <c r="H453" s="8"/>
      <c r="I453" s="8">
        <v>1</v>
      </c>
      <c r="J453" s="8">
        <v>125144.68</v>
      </c>
    </row>
    <row r="454" spans="1:10" ht="21" x14ac:dyDescent="0.15">
      <c r="A454" s="5" t="s">
        <v>684</v>
      </c>
      <c r="B454" s="6" t="s">
        <v>685</v>
      </c>
      <c r="C454" s="8">
        <v>1</v>
      </c>
      <c r="D454" s="8">
        <v>84052</v>
      </c>
      <c r="E454" s="8">
        <v>10533.6</v>
      </c>
      <c r="F454" s="8">
        <v>0</v>
      </c>
      <c r="G454" s="8">
        <v>73518.399999999994</v>
      </c>
      <c r="H454" s="8"/>
      <c r="I454" s="8">
        <v>1</v>
      </c>
      <c r="J454" s="8">
        <v>672416</v>
      </c>
    </row>
    <row r="455" spans="1:10" ht="21" x14ac:dyDescent="0.15">
      <c r="A455" s="5" t="s">
        <v>686</v>
      </c>
      <c r="B455" s="6" t="s">
        <v>687</v>
      </c>
      <c r="C455" s="8">
        <v>3</v>
      </c>
      <c r="D455" s="8">
        <v>42026</v>
      </c>
      <c r="E455" s="8">
        <v>9422</v>
      </c>
      <c r="F455" s="8">
        <v>0</v>
      </c>
      <c r="G455" s="8">
        <v>32604</v>
      </c>
      <c r="H455" s="8"/>
      <c r="I455" s="8">
        <v>1</v>
      </c>
      <c r="J455" s="8">
        <v>1134702</v>
      </c>
    </row>
    <row r="456" spans="1:10" ht="21" x14ac:dyDescent="0.15">
      <c r="A456" s="5" t="s">
        <v>98</v>
      </c>
      <c r="B456" s="6" t="s">
        <v>688</v>
      </c>
      <c r="C456" s="8">
        <v>8</v>
      </c>
      <c r="D456" s="8">
        <v>42026</v>
      </c>
      <c r="E456" s="8">
        <v>9104.2000000000007</v>
      </c>
      <c r="F456" s="8">
        <v>0</v>
      </c>
      <c r="G456" s="8">
        <v>32921.800000000003</v>
      </c>
      <c r="H456" s="8"/>
      <c r="I456" s="8">
        <v>1</v>
      </c>
      <c r="J456" s="8">
        <v>2017248</v>
      </c>
    </row>
    <row r="457" spans="1:10" ht="21" x14ac:dyDescent="0.15">
      <c r="A457" s="5" t="s">
        <v>689</v>
      </c>
      <c r="B457" s="6" t="s">
        <v>690</v>
      </c>
      <c r="C457" s="8">
        <v>2</v>
      </c>
      <c r="D457" s="8">
        <v>42026</v>
      </c>
      <c r="E457" s="8">
        <v>8244.6</v>
      </c>
      <c r="F457" s="8">
        <v>0</v>
      </c>
      <c r="G457" s="8">
        <v>33781.4</v>
      </c>
      <c r="H457" s="8"/>
      <c r="I457" s="8">
        <v>1</v>
      </c>
      <c r="J457" s="8">
        <v>1008624</v>
      </c>
    </row>
    <row r="458" spans="1:10" ht="21" x14ac:dyDescent="0.15">
      <c r="A458" s="5" t="s">
        <v>691</v>
      </c>
      <c r="B458" s="6" t="s">
        <v>692</v>
      </c>
      <c r="C458" s="8">
        <v>6</v>
      </c>
      <c r="D458" s="8">
        <v>35886.03</v>
      </c>
      <c r="E458" s="8">
        <v>5996.1</v>
      </c>
      <c r="F458" s="8">
        <v>0</v>
      </c>
      <c r="G458" s="8">
        <v>29889.93</v>
      </c>
      <c r="H458" s="8"/>
      <c r="I458" s="8">
        <v>1</v>
      </c>
      <c r="J458" s="8">
        <v>1291897.08</v>
      </c>
    </row>
    <row r="459" spans="1:10" ht="21" x14ac:dyDescent="0.15">
      <c r="A459" s="5" t="s">
        <v>693</v>
      </c>
      <c r="B459" s="6" t="s">
        <v>694</v>
      </c>
      <c r="C459" s="8">
        <v>0.5</v>
      </c>
      <c r="D459" s="8">
        <v>22440</v>
      </c>
      <c r="E459" s="8">
        <v>13423.2</v>
      </c>
      <c r="F459" s="8">
        <v>0</v>
      </c>
      <c r="G459" s="8">
        <v>9016.7999999999993</v>
      </c>
      <c r="H459" s="8"/>
      <c r="I459" s="8">
        <v>1</v>
      </c>
      <c r="J459" s="8">
        <v>134640</v>
      </c>
    </row>
    <row r="460" spans="1:10" x14ac:dyDescent="0.15">
      <c r="A460" s="5" t="s">
        <v>695</v>
      </c>
      <c r="B460" s="6" t="s">
        <v>696</v>
      </c>
      <c r="C460" s="8">
        <v>1</v>
      </c>
      <c r="D460" s="8">
        <v>84052</v>
      </c>
      <c r="E460" s="8">
        <v>12762.4</v>
      </c>
      <c r="F460" s="8">
        <v>64810</v>
      </c>
      <c r="G460" s="8">
        <v>6479.6</v>
      </c>
      <c r="H460" s="8"/>
      <c r="I460" s="8">
        <v>1</v>
      </c>
      <c r="J460" s="8">
        <v>1008624</v>
      </c>
    </row>
    <row r="461" spans="1:10" x14ac:dyDescent="0.15">
      <c r="A461" s="5" t="s">
        <v>697</v>
      </c>
      <c r="B461" s="6" t="s">
        <v>698</v>
      </c>
      <c r="C461" s="8">
        <v>1</v>
      </c>
      <c r="D461" s="8">
        <v>84052</v>
      </c>
      <c r="E461" s="8">
        <v>10533.6</v>
      </c>
      <c r="F461" s="8">
        <v>67810</v>
      </c>
      <c r="G461" s="8">
        <v>5708.4</v>
      </c>
      <c r="H461" s="8"/>
      <c r="I461" s="8">
        <v>1</v>
      </c>
      <c r="J461" s="8">
        <v>504312</v>
      </c>
    </row>
    <row r="462" spans="1:10" x14ac:dyDescent="0.15">
      <c r="A462" s="5" t="s">
        <v>699</v>
      </c>
      <c r="B462" s="6" t="s">
        <v>700</v>
      </c>
      <c r="C462" s="8">
        <v>1</v>
      </c>
      <c r="D462" s="8">
        <v>84052</v>
      </c>
      <c r="E462" s="8">
        <v>12762.4</v>
      </c>
      <c r="F462" s="8">
        <v>64810</v>
      </c>
      <c r="G462" s="8">
        <v>6479.6</v>
      </c>
      <c r="H462" s="8"/>
      <c r="I462" s="8">
        <v>1</v>
      </c>
      <c r="J462" s="8">
        <v>1008624</v>
      </c>
    </row>
    <row r="463" spans="1:10" x14ac:dyDescent="0.15">
      <c r="A463" s="5" t="s">
        <v>701</v>
      </c>
      <c r="B463" s="6" t="s">
        <v>702</v>
      </c>
      <c r="C463" s="8">
        <v>1</v>
      </c>
      <c r="D463" s="8">
        <v>84052</v>
      </c>
      <c r="E463" s="8">
        <v>10533.6</v>
      </c>
      <c r="F463" s="8">
        <v>0</v>
      </c>
      <c r="G463" s="8">
        <v>73518.399999999994</v>
      </c>
      <c r="H463" s="8"/>
      <c r="I463" s="8">
        <v>1</v>
      </c>
      <c r="J463" s="8">
        <v>504312</v>
      </c>
    </row>
    <row r="464" spans="1:10" x14ac:dyDescent="0.15">
      <c r="A464" s="5" t="s">
        <v>703</v>
      </c>
      <c r="B464" s="6" t="s">
        <v>704</v>
      </c>
      <c r="C464" s="8">
        <v>1</v>
      </c>
      <c r="D464" s="8">
        <v>42026</v>
      </c>
      <c r="E464" s="8">
        <v>9987.1</v>
      </c>
      <c r="F464" s="8">
        <v>0</v>
      </c>
      <c r="G464" s="8">
        <v>32038.9</v>
      </c>
      <c r="H464" s="8"/>
      <c r="I464" s="8">
        <v>1</v>
      </c>
      <c r="J464" s="8">
        <v>504312</v>
      </c>
    </row>
    <row r="465" spans="1:10" x14ac:dyDescent="0.15">
      <c r="A465" s="5" t="s">
        <v>705</v>
      </c>
      <c r="B465" s="6" t="s">
        <v>706</v>
      </c>
      <c r="C465" s="8">
        <v>1</v>
      </c>
      <c r="D465" s="8">
        <v>42026</v>
      </c>
      <c r="E465" s="8">
        <v>7561.4</v>
      </c>
      <c r="F465" s="8">
        <v>0</v>
      </c>
      <c r="G465" s="8">
        <v>34464.6</v>
      </c>
      <c r="H465" s="8"/>
      <c r="I465" s="8">
        <v>1</v>
      </c>
      <c r="J465" s="8">
        <v>504312</v>
      </c>
    </row>
    <row r="466" spans="1:10" ht="21" x14ac:dyDescent="0.15">
      <c r="A466" s="5" t="s">
        <v>707</v>
      </c>
      <c r="B466" s="6" t="s">
        <v>708</v>
      </c>
      <c r="C466" s="8">
        <v>4</v>
      </c>
      <c r="D466" s="8">
        <v>35886.03</v>
      </c>
      <c r="E466" s="8">
        <v>9422</v>
      </c>
      <c r="F466" s="8">
        <v>0</v>
      </c>
      <c r="G466" s="8">
        <v>26464.03</v>
      </c>
      <c r="H466" s="8"/>
      <c r="I466" s="8">
        <v>1</v>
      </c>
      <c r="J466" s="8">
        <v>861264.72</v>
      </c>
    </row>
    <row r="467" spans="1:10" ht="21" x14ac:dyDescent="0.15">
      <c r="A467" s="5" t="s">
        <v>709</v>
      </c>
      <c r="B467" s="6" t="s">
        <v>710</v>
      </c>
      <c r="C467" s="8">
        <v>1</v>
      </c>
      <c r="D467" s="8">
        <v>22440</v>
      </c>
      <c r="E467" s="8">
        <v>6573</v>
      </c>
      <c r="F467" s="8">
        <v>0</v>
      </c>
      <c r="G467" s="8">
        <v>15867</v>
      </c>
      <c r="H467" s="8"/>
      <c r="I467" s="8">
        <v>1</v>
      </c>
      <c r="J467" s="8">
        <v>269280</v>
      </c>
    </row>
    <row r="468" spans="1:10" ht="24.95" customHeight="1" x14ac:dyDescent="0.15">
      <c r="A468" s="24" t="s">
        <v>490</v>
      </c>
      <c r="B468" s="24"/>
      <c r="C468" s="10" t="s">
        <v>340</v>
      </c>
      <c r="D468" s="10">
        <f>SUBTOTAL(9,D351:D467)</f>
        <v>3711027.071669999</v>
      </c>
      <c r="E468" s="10" t="s">
        <v>340</v>
      </c>
      <c r="F468" s="10" t="s">
        <v>340</v>
      </c>
      <c r="G468" s="10" t="s">
        <v>340</v>
      </c>
      <c r="H468" s="10" t="s">
        <v>340</v>
      </c>
      <c r="I468" s="10" t="s">
        <v>340</v>
      </c>
      <c r="J468" s="10">
        <f>SUBTOTAL(9,J351:J467)</f>
        <v>58548966.039999999</v>
      </c>
    </row>
    <row r="469" spans="1:10" ht="20.100000000000001" customHeight="1" x14ac:dyDescent="0.15"/>
    <row r="470" spans="1:10" ht="24.95" customHeight="1" x14ac:dyDescent="0.15">
      <c r="A470" s="22" t="s">
        <v>435</v>
      </c>
      <c r="B470" s="22"/>
      <c r="C470" s="23" t="s">
        <v>396</v>
      </c>
      <c r="D470" s="23"/>
      <c r="E470" s="23"/>
      <c r="F470" s="23"/>
      <c r="G470" s="23"/>
    </row>
    <row r="471" spans="1:10" ht="15" customHeight="1" x14ac:dyDescent="0.15"/>
    <row r="472" spans="1:10" ht="50.1" customHeight="1" x14ac:dyDescent="0.15">
      <c r="A472" s="14" t="s">
        <v>711</v>
      </c>
      <c r="B472" s="14"/>
      <c r="C472" s="14"/>
      <c r="D472" s="14"/>
      <c r="E472" s="14"/>
      <c r="F472" s="14"/>
      <c r="G472" s="14"/>
    </row>
    <row r="473" spans="1:10" ht="15" customHeight="1" x14ac:dyDescent="0.15"/>
    <row r="474" spans="1:10" ht="50.1" customHeight="1" x14ac:dyDescent="0.15">
      <c r="A474" s="5" t="s">
        <v>332</v>
      </c>
      <c r="B474" s="20" t="s">
        <v>42</v>
      </c>
      <c r="C474" s="20"/>
      <c r="D474" s="20"/>
      <c r="E474" s="5" t="s">
        <v>712</v>
      </c>
      <c r="F474" s="5" t="s">
        <v>713</v>
      </c>
      <c r="G474" s="5" t="s">
        <v>714</v>
      </c>
    </row>
    <row r="475" spans="1:10" ht="20.100000000000001" customHeight="1" x14ac:dyDescent="0.15">
      <c r="A475" s="5" t="s">
        <v>54</v>
      </c>
      <c r="B475" s="20" t="s">
        <v>54</v>
      </c>
      <c r="C475" s="20"/>
      <c r="D475" s="20"/>
      <c r="E475" s="5" t="s">
        <v>54</v>
      </c>
      <c r="F475" s="5" t="s">
        <v>54</v>
      </c>
      <c r="G475" s="5" t="s">
        <v>54</v>
      </c>
    </row>
    <row r="476" spans="1:10" ht="20.100000000000001" customHeight="1" x14ac:dyDescent="0.15"/>
    <row r="477" spans="1:10" ht="24.95" customHeight="1" x14ac:dyDescent="0.15">
      <c r="A477" s="22" t="s">
        <v>435</v>
      </c>
      <c r="B477" s="22"/>
      <c r="C477" s="23" t="s">
        <v>399</v>
      </c>
      <c r="D477" s="23"/>
      <c r="E477" s="23"/>
      <c r="F477" s="23"/>
      <c r="G477" s="23"/>
    </row>
    <row r="478" spans="1:10" ht="15" customHeight="1" x14ac:dyDescent="0.15"/>
    <row r="479" spans="1:10" ht="50.1" customHeight="1" x14ac:dyDescent="0.15">
      <c r="A479" s="14" t="s">
        <v>711</v>
      </c>
      <c r="B479" s="14"/>
      <c r="C479" s="14"/>
      <c r="D479" s="14"/>
      <c r="E479" s="14"/>
      <c r="F479" s="14"/>
      <c r="G479" s="14"/>
    </row>
    <row r="480" spans="1:10" ht="15" customHeight="1" x14ac:dyDescent="0.15"/>
    <row r="481" spans="1:7" ht="50.1" customHeight="1" x14ac:dyDescent="0.15">
      <c r="A481" s="5" t="s">
        <v>332</v>
      </c>
      <c r="B481" s="20" t="s">
        <v>42</v>
      </c>
      <c r="C481" s="20"/>
      <c r="D481" s="20"/>
      <c r="E481" s="5" t="s">
        <v>712</v>
      </c>
      <c r="F481" s="5" t="s">
        <v>713</v>
      </c>
      <c r="G481" s="5" t="s">
        <v>714</v>
      </c>
    </row>
    <row r="482" spans="1:7" ht="20.100000000000001" customHeight="1" x14ac:dyDescent="0.15">
      <c r="A482" s="5" t="s">
        <v>54</v>
      </c>
      <c r="B482" s="20" t="s">
        <v>54</v>
      </c>
      <c r="C482" s="20"/>
      <c r="D482" s="20"/>
      <c r="E482" s="5" t="s">
        <v>54</v>
      </c>
      <c r="F482" s="5" t="s">
        <v>54</v>
      </c>
      <c r="G482" s="5" t="s">
        <v>54</v>
      </c>
    </row>
    <row r="483" spans="1:7" ht="20.100000000000001" customHeight="1" x14ac:dyDescent="0.15"/>
    <row r="484" spans="1:7" ht="24.95" customHeight="1" x14ac:dyDescent="0.15">
      <c r="A484" s="22" t="s">
        <v>435</v>
      </c>
      <c r="B484" s="22"/>
      <c r="C484" s="23" t="s">
        <v>402</v>
      </c>
      <c r="D484" s="23"/>
      <c r="E484" s="23"/>
      <c r="F484" s="23"/>
      <c r="G484" s="23"/>
    </row>
    <row r="485" spans="1:7" ht="15" customHeight="1" x14ac:dyDescent="0.15"/>
    <row r="486" spans="1:7" ht="50.1" customHeight="1" x14ac:dyDescent="0.15">
      <c r="A486" s="14" t="s">
        <v>711</v>
      </c>
      <c r="B486" s="14"/>
      <c r="C486" s="14"/>
      <c r="D486" s="14"/>
      <c r="E486" s="14"/>
      <c r="F486" s="14"/>
      <c r="G486" s="14"/>
    </row>
    <row r="487" spans="1:7" ht="15" customHeight="1" x14ac:dyDescent="0.15"/>
    <row r="488" spans="1:7" ht="50.1" customHeight="1" x14ac:dyDescent="0.15">
      <c r="A488" s="5" t="s">
        <v>332</v>
      </c>
      <c r="B488" s="20" t="s">
        <v>42</v>
      </c>
      <c r="C488" s="20"/>
      <c r="D488" s="20"/>
      <c r="E488" s="5" t="s">
        <v>712</v>
      </c>
      <c r="F488" s="5" t="s">
        <v>713</v>
      </c>
      <c r="G488" s="5" t="s">
        <v>714</v>
      </c>
    </row>
    <row r="489" spans="1:7" ht="20.100000000000001" customHeight="1" x14ac:dyDescent="0.15">
      <c r="A489" s="5" t="s">
        <v>54</v>
      </c>
      <c r="B489" s="20" t="s">
        <v>54</v>
      </c>
      <c r="C489" s="20"/>
      <c r="D489" s="20"/>
      <c r="E489" s="5" t="s">
        <v>54</v>
      </c>
      <c r="F489" s="5" t="s">
        <v>54</v>
      </c>
      <c r="G489" s="5" t="s">
        <v>54</v>
      </c>
    </row>
  </sheetData>
  <sheetProtection password="ED12" sheet="1" objects="1" scenarios="1"/>
  <mergeCells count="117">
    <mergeCell ref="B489:D489"/>
    <mergeCell ref="B482:D482"/>
    <mergeCell ref="A484:B484"/>
    <mergeCell ref="C484:G484"/>
    <mergeCell ref="A486:G486"/>
    <mergeCell ref="B488:D488"/>
    <mergeCell ref="B475:D475"/>
    <mergeCell ref="A477:B477"/>
    <mergeCell ref="C477:G477"/>
    <mergeCell ref="A479:G479"/>
    <mergeCell ref="B481:D481"/>
    <mergeCell ref="A468:B468"/>
    <mergeCell ref="A470:B470"/>
    <mergeCell ref="C470:G470"/>
    <mergeCell ref="A472:G472"/>
    <mergeCell ref="B474:D474"/>
    <mergeCell ref="A344:B344"/>
    <mergeCell ref="C344:J344"/>
    <mergeCell ref="A345:J345"/>
    <mergeCell ref="A347:A349"/>
    <mergeCell ref="B347:B349"/>
    <mergeCell ref="C347:C349"/>
    <mergeCell ref="D347:G347"/>
    <mergeCell ref="H347:H349"/>
    <mergeCell ref="I347:I349"/>
    <mergeCell ref="J347:J349"/>
    <mergeCell ref="D348:D349"/>
    <mergeCell ref="E348:G348"/>
    <mergeCell ref="A340:B340"/>
    <mergeCell ref="A342:B342"/>
    <mergeCell ref="C342:J342"/>
    <mergeCell ref="A343:B343"/>
    <mergeCell ref="C343:J343"/>
    <mergeCell ref="A316:B316"/>
    <mergeCell ref="C316:J316"/>
    <mergeCell ref="A317:J317"/>
    <mergeCell ref="A319:A321"/>
    <mergeCell ref="B319:B321"/>
    <mergeCell ref="C319:C321"/>
    <mergeCell ref="D319:G319"/>
    <mergeCell ref="H319:H321"/>
    <mergeCell ref="I319:I321"/>
    <mergeCell ref="J319:J321"/>
    <mergeCell ref="D320:D321"/>
    <mergeCell ref="E320:G320"/>
    <mergeCell ref="A312:B312"/>
    <mergeCell ref="A314:B314"/>
    <mergeCell ref="C314:J314"/>
    <mergeCell ref="A315:B315"/>
    <mergeCell ref="C315:J315"/>
    <mergeCell ref="A188:B188"/>
    <mergeCell ref="C188:J188"/>
    <mergeCell ref="A189:J189"/>
    <mergeCell ref="A191:A193"/>
    <mergeCell ref="B191:B193"/>
    <mergeCell ref="C191:C193"/>
    <mergeCell ref="D191:G191"/>
    <mergeCell ref="H191:H193"/>
    <mergeCell ref="I191:I193"/>
    <mergeCell ref="J191:J193"/>
    <mergeCell ref="D192:D193"/>
    <mergeCell ref="E192:G192"/>
    <mergeCell ref="A184:B184"/>
    <mergeCell ref="A186:B186"/>
    <mergeCell ref="C186:J186"/>
    <mergeCell ref="A187:B187"/>
    <mergeCell ref="C187:J187"/>
    <mergeCell ref="A160:B160"/>
    <mergeCell ref="C160:J160"/>
    <mergeCell ref="A161:J161"/>
    <mergeCell ref="A163:A165"/>
    <mergeCell ref="B163:B165"/>
    <mergeCell ref="C163:C165"/>
    <mergeCell ref="D163:G163"/>
    <mergeCell ref="H163:H165"/>
    <mergeCell ref="I163:I165"/>
    <mergeCell ref="J163:J165"/>
    <mergeCell ref="D164:D165"/>
    <mergeCell ref="E164:G164"/>
    <mergeCell ref="A156:B156"/>
    <mergeCell ref="A158:B158"/>
    <mergeCell ref="C158:J158"/>
    <mergeCell ref="A159:B159"/>
    <mergeCell ref="C159:J159"/>
    <mergeCell ref="A32:B32"/>
    <mergeCell ref="C32:J32"/>
    <mergeCell ref="A33:J33"/>
    <mergeCell ref="A35:A37"/>
    <mergeCell ref="B35:B37"/>
    <mergeCell ref="C35:C37"/>
    <mergeCell ref="D35:G35"/>
    <mergeCell ref="H35:H37"/>
    <mergeCell ref="I35:I37"/>
    <mergeCell ref="J35:J37"/>
    <mergeCell ref="D36:D37"/>
    <mergeCell ref="E36:G36"/>
    <mergeCell ref="A28:B28"/>
    <mergeCell ref="A30:B30"/>
    <mergeCell ref="C30:J30"/>
    <mergeCell ref="A31:B31"/>
    <mergeCell ref="C31:J31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&amp;K00-00925126.116.382419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45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0.100000000000001" customHeight="1" x14ac:dyDescent="0.15"/>
    <row r="2" spans="1:7" ht="24.95" customHeight="1" x14ac:dyDescent="0.15">
      <c r="A2" s="22" t="s">
        <v>435</v>
      </c>
      <c r="B2" s="22"/>
      <c r="C2" s="23" t="s">
        <v>396</v>
      </c>
      <c r="D2" s="23"/>
      <c r="E2" s="23"/>
      <c r="F2" s="23"/>
      <c r="G2" s="23"/>
    </row>
    <row r="3" spans="1:7" ht="15" customHeight="1" x14ac:dyDescent="0.15"/>
    <row r="4" spans="1:7" ht="24.95" customHeight="1" x14ac:dyDescent="0.15">
      <c r="A4" s="14" t="s">
        <v>715</v>
      </c>
      <c r="B4" s="14"/>
      <c r="C4" s="14"/>
      <c r="D4" s="14"/>
      <c r="E4" s="14"/>
      <c r="F4" s="14"/>
      <c r="G4" s="14"/>
    </row>
    <row r="5" spans="1:7" ht="15" customHeight="1" x14ac:dyDescent="0.15"/>
    <row r="6" spans="1:7" ht="50.1" customHeight="1" x14ac:dyDescent="0.15">
      <c r="A6" s="5" t="s">
        <v>332</v>
      </c>
      <c r="B6" s="20" t="s">
        <v>716</v>
      </c>
      <c r="C6" s="20"/>
      <c r="D6" s="5" t="s">
        <v>717</v>
      </c>
      <c r="E6" s="5" t="s">
        <v>718</v>
      </c>
      <c r="F6" s="5" t="s">
        <v>719</v>
      </c>
      <c r="G6" s="5" t="s">
        <v>720</v>
      </c>
    </row>
    <row r="7" spans="1:7" ht="20.100000000000001" customHeight="1" x14ac:dyDescent="0.15">
      <c r="A7" s="5" t="s">
        <v>54</v>
      </c>
      <c r="B7" s="20" t="s">
        <v>54</v>
      </c>
      <c r="C7" s="20"/>
      <c r="D7" s="5" t="s">
        <v>54</v>
      </c>
      <c r="E7" s="5" t="s">
        <v>54</v>
      </c>
      <c r="F7" s="5" t="s">
        <v>54</v>
      </c>
      <c r="G7" s="5" t="s">
        <v>54</v>
      </c>
    </row>
    <row r="8" spans="1:7" ht="20.100000000000001" customHeight="1" x14ac:dyDescent="0.15"/>
    <row r="9" spans="1:7" ht="24.95" customHeight="1" x14ac:dyDescent="0.15">
      <c r="A9" s="22" t="s">
        <v>435</v>
      </c>
      <c r="B9" s="22"/>
      <c r="C9" s="23" t="s">
        <v>399</v>
      </c>
      <c r="D9" s="23"/>
      <c r="E9" s="23"/>
      <c r="F9" s="23"/>
      <c r="G9" s="23"/>
    </row>
    <row r="10" spans="1:7" ht="15" customHeight="1" x14ac:dyDescent="0.15"/>
    <row r="11" spans="1:7" ht="24.95" customHeight="1" x14ac:dyDescent="0.15">
      <c r="A11" s="14" t="s">
        <v>715</v>
      </c>
      <c r="B11" s="14"/>
      <c r="C11" s="14"/>
      <c r="D11" s="14"/>
      <c r="E11" s="14"/>
      <c r="F11" s="14"/>
      <c r="G11" s="14"/>
    </row>
    <row r="12" spans="1:7" ht="15" customHeight="1" x14ac:dyDescent="0.15"/>
    <row r="13" spans="1:7" ht="50.1" customHeight="1" x14ac:dyDescent="0.15">
      <c r="A13" s="5" t="s">
        <v>332</v>
      </c>
      <c r="B13" s="20" t="s">
        <v>716</v>
      </c>
      <c r="C13" s="20"/>
      <c r="D13" s="5" t="s">
        <v>717</v>
      </c>
      <c r="E13" s="5" t="s">
        <v>718</v>
      </c>
      <c r="F13" s="5" t="s">
        <v>719</v>
      </c>
      <c r="G13" s="5" t="s">
        <v>720</v>
      </c>
    </row>
    <row r="14" spans="1:7" ht="20.100000000000001" customHeight="1" x14ac:dyDescent="0.15">
      <c r="A14" s="5" t="s">
        <v>54</v>
      </c>
      <c r="B14" s="20" t="s">
        <v>54</v>
      </c>
      <c r="C14" s="20"/>
      <c r="D14" s="5" t="s">
        <v>54</v>
      </c>
      <c r="E14" s="5" t="s">
        <v>54</v>
      </c>
      <c r="F14" s="5" t="s">
        <v>54</v>
      </c>
      <c r="G14" s="5" t="s">
        <v>54</v>
      </c>
    </row>
    <row r="15" spans="1:7" ht="20.100000000000001" customHeight="1" x14ac:dyDescent="0.15"/>
    <row r="16" spans="1:7" ht="24.95" customHeight="1" x14ac:dyDescent="0.15">
      <c r="A16" s="22" t="s">
        <v>435</v>
      </c>
      <c r="B16" s="22"/>
      <c r="C16" s="23" t="s">
        <v>402</v>
      </c>
      <c r="D16" s="23"/>
      <c r="E16" s="23"/>
      <c r="F16" s="23"/>
      <c r="G16" s="23"/>
    </row>
    <row r="17" spans="1:7" ht="15" customHeight="1" x14ac:dyDescent="0.15"/>
    <row r="18" spans="1:7" ht="24.95" customHeight="1" x14ac:dyDescent="0.15">
      <c r="A18" s="14" t="s">
        <v>715</v>
      </c>
      <c r="B18" s="14"/>
      <c r="C18" s="14"/>
      <c r="D18" s="14"/>
      <c r="E18" s="14"/>
      <c r="F18" s="14"/>
      <c r="G18" s="14"/>
    </row>
    <row r="19" spans="1:7" ht="15" customHeight="1" x14ac:dyDescent="0.15"/>
    <row r="20" spans="1:7" ht="50.1" customHeight="1" x14ac:dyDescent="0.15">
      <c r="A20" s="5" t="s">
        <v>332</v>
      </c>
      <c r="B20" s="20" t="s">
        <v>716</v>
      </c>
      <c r="C20" s="20"/>
      <c r="D20" s="5" t="s">
        <v>717</v>
      </c>
      <c r="E20" s="5" t="s">
        <v>718</v>
      </c>
      <c r="F20" s="5" t="s">
        <v>719</v>
      </c>
      <c r="G20" s="5" t="s">
        <v>720</v>
      </c>
    </row>
    <row r="21" spans="1:7" ht="20.100000000000001" customHeight="1" x14ac:dyDescent="0.15">
      <c r="A21" s="5" t="s">
        <v>54</v>
      </c>
      <c r="B21" s="20" t="s">
        <v>54</v>
      </c>
      <c r="C21" s="20"/>
      <c r="D21" s="5" t="s">
        <v>54</v>
      </c>
      <c r="E21" s="5" t="s">
        <v>54</v>
      </c>
      <c r="F21" s="5" t="s">
        <v>54</v>
      </c>
      <c r="G21" s="5" t="s">
        <v>54</v>
      </c>
    </row>
    <row r="22" spans="1:7" ht="24.95" customHeight="1" x14ac:dyDescent="0.15"/>
    <row r="23" spans="1:7" ht="20.100000000000001" customHeight="1" x14ac:dyDescent="0.15">
      <c r="A23" s="22" t="s">
        <v>432</v>
      </c>
      <c r="B23" s="22"/>
      <c r="C23" s="23" t="s">
        <v>127</v>
      </c>
      <c r="D23" s="23"/>
      <c r="E23" s="23"/>
      <c r="F23" s="23"/>
      <c r="G23" s="23"/>
    </row>
    <row r="24" spans="1:7" ht="20.100000000000001" customHeight="1" x14ac:dyDescent="0.15">
      <c r="A24" s="22" t="s">
        <v>433</v>
      </c>
      <c r="B24" s="22"/>
      <c r="C24" s="23" t="s">
        <v>491</v>
      </c>
      <c r="D24" s="23"/>
      <c r="E24" s="23"/>
      <c r="F24" s="23"/>
      <c r="G24" s="23"/>
    </row>
    <row r="25" spans="1:7" ht="24.95" customHeight="1" x14ac:dyDescent="0.15">
      <c r="A25" s="22" t="s">
        <v>435</v>
      </c>
      <c r="B25" s="22"/>
      <c r="C25" s="23" t="s">
        <v>396</v>
      </c>
      <c r="D25" s="23"/>
      <c r="E25" s="23"/>
      <c r="F25" s="23"/>
      <c r="G25" s="23"/>
    </row>
    <row r="26" spans="1:7" ht="15" customHeight="1" x14ac:dyDescent="0.15"/>
    <row r="27" spans="1:7" ht="24.95" customHeight="1" x14ac:dyDescent="0.15">
      <c r="A27" s="14" t="s">
        <v>721</v>
      </c>
      <c r="B27" s="14"/>
      <c r="C27" s="14"/>
      <c r="D27" s="14"/>
      <c r="E27" s="14"/>
      <c r="F27" s="14"/>
      <c r="G27" s="14"/>
    </row>
    <row r="28" spans="1:7" ht="15" customHeight="1" x14ac:dyDescent="0.15"/>
    <row r="29" spans="1:7" ht="50.1" customHeight="1" x14ac:dyDescent="0.15">
      <c r="A29" s="5" t="s">
        <v>332</v>
      </c>
      <c r="B29" s="20" t="s">
        <v>716</v>
      </c>
      <c r="C29" s="20"/>
      <c r="D29" s="5" t="s">
        <v>722</v>
      </c>
      <c r="E29" s="5" t="s">
        <v>723</v>
      </c>
      <c r="F29" s="5" t="s">
        <v>724</v>
      </c>
      <c r="G29" s="5" t="s">
        <v>720</v>
      </c>
    </row>
    <row r="30" spans="1:7" ht="15" customHeight="1" x14ac:dyDescent="0.15">
      <c r="A30" s="5">
        <v>1</v>
      </c>
      <c r="B30" s="20">
        <v>2</v>
      </c>
      <c r="C30" s="20"/>
      <c r="D30" s="5">
        <v>3</v>
      </c>
      <c r="E30" s="5">
        <v>4</v>
      </c>
      <c r="F30" s="5">
        <v>5</v>
      </c>
      <c r="G30" s="5">
        <v>6</v>
      </c>
    </row>
    <row r="31" spans="1:7" ht="20.100000000000001" customHeight="1" x14ac:dyDescent="0.15">
      <c r="A31" s="5" t="s">
        <v>448</v>
      </c>
      <c r="B31" s="25" t="s">
        <v>725</v>
      </c>
      <c r="C31" s="25"/>
      <c r="D31" s="8">
        <v>10</v>
      </c>
      <c r="E31" s="8">
        <v>10</v>
      </c>
      <c r="F31" s="8">
        <v>2800</v>
      </c>
      <c r="G31" s="8">
        <v>280000</v>
      </c>
    </row>
    <row r="32" spans="1:7" ht="24.95" customHeight="1" x14ac:dyDescent="0.15">
      <c r="A32" s="24" t="s">
        <v>490</v>
      </c>
      <c r="B32" s="24"/>
      <c r="C32" s="24"/>
      <c r="D32" s="24"/>
      <c r="E32" s="24"/>
      <c r="F32" s="24"/>
      <c r="G32" s="10">
        <f>SUBTOTAL(9,G31:G31)</f>
        <v>280000</v>
      </c>
    </row>
    <row r="33" spans="1:7" ht="24.95" customHeight="1" x14ac:dyDescent="0.15"/>
    <row r="34" spans="1:7" ht="20.100000000000001" customHeight="1" x14ac:dyDescent="0.15">
      <c r="A34" s="22" t="s">
        <v>432</v>
      </c>
      <c r="B34" s="22"/>
      <c r="C34" s="23" t="s">
        <v>127</v>
      </c>
      <c r="D34" s="23"/>
      <c r="E34" s="23"/>
      <c r="F34" s="23"/>
      <c r="G34" s="23"/>
    </row>
    <row r="35" spans="1:7" ht="20.100000000000001" customHeight="1" x14ac:dyDescent="0.15">
      <c r="A35" s="22" t="s">
        <v>433</v>
      </c>
      <c r="B35" s="22"/>
      <c r="C35" s="23" t="s">
        <v>434</v>
      </c>
      <c r="D35" s="23"/>
      <c r="E35" s="23"/>
      <c r="F35" s="23"/>
      <c r="G35" s="23"/>
    </row>
    <row r="36" spans="1:7" ht="24.95" customHeight="1" x14ac:dyDescent="0.15">
      <c r="A36" s="22" t="s">
        <v>435</v>
      </c>
      <c r="B36" s="22"/>
      <c r="C36" s="23" t="s">
        <v>396</v>
      </c>
      <c r="D36" s="23"/>
      <c r="E36" s="23"/>
      <c r="F36" s="23"/>
      <c r="G36" s="23"/>
    </row>
    <row r="37" spans="1:7" ht="15" customHeight="1" x14ac:dyDescent="0.15"/>
    <row r="38" spans="1:7" ht="24.95" customHeight="1" x14ac:dyDescent="0.15">
      <c r="A38" s="14" t="s">
        <v>721</v>
      </c>
      <c r="B38" s="14"/>
      <c r="C38" s="14"/>
      <c r="D38" s="14"/>
      <c r="E38" s="14"/>
      <c r="F38" s="14"/>
      <c r="G38" s="14"/>
    </row>
    <row r="39" spans="1:7" ht="15" customHeight="1" x14ac:dyDescent="0.15"/>
    <row r="40" spans="1:7" ht="50.1" customHeight="1" x14ac:dyDescent="0.15">
      <c r="A40" s="5" t="s">
        <v>332</v>
      </c>
      <c r="B40" s="20" t="s">
        <v>716</v>
      </c>
      <c r="C40" s="20"/>
      <c r="D40" s="5" t="s">
        <v>722</v>
      </c>
      <c r="E40" s="5" t="s">
        <v>723</v>
      </c>
      <c r="F40" s="5" t="s">
        <v>724</v>
      </c>
      <c r="G40" s="5" t="s">
        <v>720</v>
      </c>
    </row>
    <row r="41" spans="1:7" ht="15" customHeight="1" x14ac:dyDescent="0.15">
      <c r="A41" s="5">
        <v>1</v>
      </c>
      <c r="B41" s="20">
        <v>2</v>
      </c>
      <c r="C41" s="20"/>
      <c r="D41" s="5">
        <v>3</v>
      </c>
      <c r="E41" s="5">
        <v>4</v>
      </c>
      <c r="F41" s="5">
        <v>5</v>
      </c>
      <c r="G41" s="5">
        <v>6</v>
      </c>
    </row>
    <row r="42" spans="1:7" ht="20.100000000000001" customHeight="1" x14ac:dyDescent="0.15">
      <c r="A42" s="5" t="s">
        <v>448</v>
      </c>
      <c r="B42" s="25" t="s">
        <v>725</v>
      </c>
      <c r="C42" s="25"/>
      <c r="D42" s="8">
        <v>10</v>
      </c>
      <c r="E42" s="8">
        <v>1</v>
      </c>
      <c r="F42" s="8">
        <v>1000</v>
      </c>
      <c r="G42" s="8">
        <v>10000</v>
      </c>
    </row>
    <row r="43" spans="1:7" ht="24.95" customHeight="1" x14ac:dyDescent="0.15">
      <c r="A43" s="24" t="s">
        <v>490</v>
      </c>
      <c r="B43" s="24"/>
      <c r="C43" s="24"/>
      <c r="D43" s="24"/>
      <c r="E43" s="24"/>
      <c r="F43" s="24"/>
      <c r="G43" s="10">
        <f>SUBTOTAL(9,G42:G42)</f>
        <v>10000</v>
      </c>
    </row>
    <row r="44" spans="1:7" ht="24.95" customHeight="1" x14ac:dyDescent="0.15"/>
    <row r="45" spans="1:7" ht="20.100000000000001" customHeight="1" x14ac:dyDescent="0.15">
      <c r="A45" s="22" t="s">
        <v>432</v>
      </c>
      <c r="B45" s="22"/>
      <c r="C45" s="23" t="s">
        <v>127</v>
      </c>
      <c r="D45" s="23"/>
      <c r="E45" s="23"/>
      <c r="F45" s="23"/>
      <c r="G45" s="23"/>
    </row>
    <row r="46" spans="1:7" ht="20.100000000000001" customHeight="1" x14ac:dyDescent="0.15">
      <c r="A46" s="22" t="s">
        <v>433</v>
      </c>
      <c r="B46" s="22"/>
      <c r="C46" s="23" t="s">
        <v>491</v>
      </c>
      <c r="D46" s="23"/>
      <c r="E46" s="23"/>
      <c r="F46" s="23"/>
      <c r="G46" s="23"/>
    </row>
    <row r="47" spans="1:7" ht="24.95" customHeight="1" x14ac:dyDescent="0.15">
      <c r="A47" s="22" t="s">
        <v>435</v>
      </c>
      <c r="B47" s="22"/>
      <c r="C47" s="23" t="s">
        <v>399</v>
      </c>
      <c r="D47" s="23"/>
      <c r="E47" s="23"/>
      <c r="F47" s="23"/>
      <c r="G47" s="23"/>
    </row>
    <row r="48" spans="1:7" ht="15" customHeight="1" x14ac:dyDescent="0.15"/>
    <row r="49" spans="1:7" ht="24.95" customHeight="1" x14ac:dyDescent="0.15">
      <c r="A49" s="14" t="s">
        <v>721</v>
      </c>
      <c r="B49" s="14"/>
      <c r="C49" s="14"/>
      <c r="D49" s="14"/>
      <c r="E49" s="14"/>
      <c r="F49" s="14"/>
      <c r="G49" s="14"/>
    </row>
    <row r="50" spans="1:7" ht="15" customHeight="1" x14ac:dyDescent="0.15"/>
    <row r="51" spans="1:7" ht="50.1" customHeight="1" x14ac:dyDescent="0.15">
      <c r="A51" s="5" t="s">
        <v>332</v>
      </c>
      <c r="B51" s="20" t="s">
        <v>716</v>
      </c>
      <c r="C51" s="20"/>
      <c r="D51" s="5" t="s">
        <v>722</v>
      </c>
      <c r="E51" s="5" t="s">
        <v>723</v>
      </c>
      <c r="F51" s="5" t="s">
        <v>724</v>
      </c>
      <c r="G51" s="5" t="s">
        <v>720</v>
      </c>
    </row>
    <row r="52" spans="1:7" ht="15" customHeight="1" x14ac:dyDescent="0.15">
      <c r="A52" s="5">
        <v>1</v>
      </c>
      <c r="B52" s="20">
        <v>2</v>
      </c>
      <c r="C52" s="20"/>
      <c r="D52" s="5">
        <v>3</v>
      </c>
      <c r="E52" s="5">
        <v>4</v>
      </c>
      <c r="F52" s="5">
        <v>5</v>
      </c>
      <c r="G52" s="5">
        <v>6</v>
      </c>
    </row>
    <row r="53" spans="1:7" ht="20.100000000000001" customHeight="1" x14ac:dyDescent="0.15">
      <c r="A53" s="5" t="s">
        <v>448</v>
      </c>
      <c r="B53" s="25" t="s">
        <v>725</v>
      </c>
      <c r="C53" s="25"/>
      <c r="D53" s="8">
        <v>10</v>
      </c>
      <c r="E53" s="8">
        <v>10</v>
      </c>
      <c r="F53" s="8">
        <v>2800</v>
      </c>
      <c r="G53" s="8">
        <v>280000</v>
      </c>
    </row>
    <row r="54" spans="1:7" ht="24.95" customHeight="1" x14ac:dyDescent="0.15">
      <c r="A54" s="24" t="s">
        <v>490</v>
      </c>
      <c r="B54" s="24"/>
      <c r="C54" s="24"/>
      <c r="D54" s="24"/>
      <c r="E54" s="24"/>
      <c r="F54" s="24"/>
      <c r="G54" s="10">
        <f>SUBTOTAL(9,G53:G53)</f>
        <v>280000</v>
      </c>
    </row>
    <row r="55" spans="1:7" ht="24.95" customHeight="1" x14ac:dyDescent="0.15"/>
    <row r="56" spans="1:7" ht="20.100000000000001" customHeight="1" x14ac:dyDescent="0.15">
      <c r="A56" s="22" t="s">
        <v>432</v>
      </c>
      <c r="B56" s="22"/>
      <c r="C56" s="23" t="s">
        <v>127</v>
      </c>
      <c r="D56" s="23"/>
      <c r="E56" s="23"/>
      <c r="F56" s="23"/>
      <c r="G56" s="23"/>
    </row>
    <row r="57" spans="1:7" ht="20.100000000000001" customHeight="1" x14ac:dyDescent="0.15">
      <c r="A57" s="22" t="s">
        <v>433</v>
      </c>
      <c r="B57" s="22"/>
      <c r="C57" s="23" t="s">
        <v>434</v>
      </c>
      <c r="D57" s="23"/>
      <c r="E57" s="23"/>
      <c r="F57" s="23"/>
      <c r="G57" s="23"/>
    </row>
    <row r="58" spans="1:7" ht="24.95" customHeight="1" x14ac:dyDescent="0.15">
      <c r="A58" s="22" t="s">
        <v>435</v>
      </c>
      <c r="B58" s="22"/>
      <c r="C58" s="23" t="s">
        <v>399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721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332</v>
      </c>
      <c r="B62" s="20" t="s">
        <v>716</v>
      </c>
      <c r="C62" s="20"/>
      <c r="D62" s="5" t="s">
        <v>722</v>
      </c>
      <c r="E62" s="5" t="s">
        <v>723</v>
      </c>
      <c r="F62" s="5" t="s">
        <v>724</v>
      </c>
      <c r="G62" s="5" t="s">
        <v>720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20.100000000000001" customHeight="1" x14ac:dyDescent="0.15">
      <c r="A64" s="5" t="s">
        <v>448</v>
      </c>
      <c r="B64" s="25" t="s">
        <v>725</v>
      </c>
      <c r="C64" s="25"/>
      <c r="D64" s="8">
        <v>10</v>
      </c>
      <c r="E64" s="8">
        <v>1</v>
      </c>
      <c r="F64" s="8">
        <v>1000</v>
      </c>
      <c r="G64" s="8">
        <v>10000</v>
      </c>
    </row>
    <row r="65" spans="1:7" ht="24.95" customHeight="1" x14ac:dyDescent="0.15">
      <c r="A65" s="24" t="s">
        <v>490</v>
      </c>
      <c r="B65" s="24"/>
      <c r="C65" s="24"/>
      <c r="D65" s="24"/>
      <c r="E65" s="24"/>
      <c r="F65" s="24"/>
      <c r="G65" s="10">
        <f>SUBTOTAL(9,G64:G64)</f>
        <v>10000</v>
      </c>
    </row>
    <row r="66" spans="1:7" ht="24.95" customHeight="1" x14ac:dyDescent="0.15"/>
    <row r="67" spans="1:7" ht="20.100000000000001" customHeight="1" x14ac:dyDescent="0.15">
      <c r="A67" s="22" t="s">
        <v>432</v>
      </c>
      <c r="B67" s="22"/>
      <c r="C67" s="23" t="s">
        <v>127</v>
      </c>
      <c r="D67" s="23"/>
      <c r="E67" s="23"/>
      <c r="F67" s="23"/>
      <c r="G67" s="23"/>
    </row>
    <row r="68" spans="1:7" ht="20.100000000000001" customHeight="1" x14ac:dyDescent="0.15">
      <c r="A68" s="22" t="s">
        <v>433</v>
      </c>
      <c r="B68" s="22"/>
      <c r="C68" s="23" t="s">
        <v>491</v>
      </c>
      <c r="D68" s="23"/>
      <c r="E68" s="23"/>
      <c r="F68" s="23"/>
      <c r="G68" s="23"/>
    </row>
    <row r="69" spans="1:7" ht="24.95" customHeight="1" x14ac:dyDescent="0.15">
      <c r="A69" s="22" t="s">
        <v>435</v>
      </c>
      <c r="B69" s="22"/>
      <c r="C69" s="23" t="s">
        <v>402</v>
      </c>
      <c r="D69" s="23"/>
      <c r="E69" s="23"/>
      <c r="F69" s="23"/>
      <c r="G69" s="23"/>
    </row>
    <row r="70" spans="1:7" ht="15" customHeight="1" x14ac:dyDescent="0.15"/>
    <row r="71" spans="1:7" ht="24.95" customHeight="1" x14ac:dyDescent="0.15">
      <c r="A71" s="14" t="s">
        <v>721</v>
      </c>
      <c r="B71" s="14"/>
      <c r="C71" s="14"/>
      <c r="D71" s="14"/>
      <c r="E71" s="14"/>
      <c r="F71" s="14"/>
      <c r="G71" s="14"/>
    </row>
    <row r="72" spans="1:7" ht="15" customHeight="1" x14ac:dyDescent="0.15"/>
    <row r="73" spans="1:7" ht="50.1" customHeight="1" x14ac:dyDescent="0.15">
      <c r="A73" s="5" t="s">
        <v>332</v>
      </c>
      <c r="B73" s="20" t="s">
        <v>716</v>
      </c>
      <c r="C73" s="20"/>
      <c r="D73" s="5" t="s">
        <v>722</v>
      </c>
      <c r="E73" s="5" t="s">
        <v>723</v>
      </c>
      <c r="F73" s="5" t="s">
        <v>724</v>
      </c>
      <c r="G73" s="5" t="s">
        <v>720</v>
      </c>
    </row>
    <row r="74" spans="1:7" ht="15" customHeight="1" x14ac:dyDescent="0.15">
      <c r="A74" s="5">
        <v>1</v>
      </c>
      <c r="B74" s="20">
        <v>2</v>
      </c>
      <c r="C74" s="20"/>
      <c r="D74" s="5">
        <v>3</v>
      </c>
      <c r="E74" s="5">
        <v>4</v>
      </c>
      <c r="F74" s="5">
        <v>5</v>
      </c>
      <c r="G74" s="5">
        <v>6</v>
      </c>
    </row>
    <row r="75" spans="1:7" ht="20.100000000000001" customHeight="1" x14ac:dyDescent="0.15">
      <c r="A75" s="5" t="s">
        <v>448</v>
      </c>
      <c r="B75" s="25" t="s">
        <v>725</v>
      </c>
      <c r="C75" s="25"/>
      <c r="D75" s="8">
        <v>10</v>
      </c>
      <c r="E75" s="8">
        <v>10</v>
      </c>
      <c r="F75" s="8">
        <v>2800</v>
      </c>
      <c r="G75" s="8">
        <v>280000</v>
      </c>
    </row>
    <row r="76" spans="1:7" ht="24.95" customHeight="1" x14ac:dyDescent="0.15">
      <c r="A76" s="24" t="s">
        <v>490</v>
      </c>
      <c r="B76" s="24"/>
      <c r="C76" s="24"/>
      <c r="D76" s="24"/>
      <c r="E76" s="24"/>
      <c r="F76" s="24"/>
      <c r="G76" s="10">
        <f>SUBTOTAL(9,G75:G75)</f>
        <v>280000</v>
      </c>
    </row>
    <row r="77" spans="1:7" ht="24.95" customHeight="1" x14ac:dyDescent="0.15"/>
    <row r="78" spans="1:7" ht="20.100000000000001" customHeight="1" x14ac:dyDescent="0.15">
      <c r="A78" s="22" t="s">
        <v>432</v>
      </c>
      <c r="B78" s="22"/>
      <c r="C78" s="23" t="s">
        <v>127</v>
      </c>
      <c r="D78" s="23"/>
      <c r="E78" s="23"/>
      <c r="F78" s="23"/>
      <c r="G78" s="23"/>
    </row>
    <row r="79" spans="1:7" ht="20.100000000000001" customHeight="1" x14ac:dyDescent="0.15">
      <c r="A79" s="22" t="s">
        <v>433</v>
      </c>
      <c r="B79" s="22"/>
      <c r="C79" s="23" t="s">
        <v>434</v>
      </c>
      <c r="D79" s="23"/>
      <c r="E79" s="23"/>
      <c r="F79" s="23"/>
      <c r="G79" s="23"/>
    </row>
    <row r="80" spans="1:7" ht="24.95" customHeight="1" x14ac:dyDescent="0.15">
      <c r="A80" s="22" t="s">
        <v>435</v>
      </c>
      <c r="B80" s="22"/>
      <c r="C80" s="23" t="s">
        <v>402</v>
      </c>
      <c r="D80" s="23"/>
      <c r="E80" s="23"/>
      <c r="F80" s="23"/>
      <c r="G80" s="23"/>
    </row>
    <row r="81" spans="1:7" ht="15" customHeight="1" x14ac:dyDescent="0.15"/>
    <row r="82" spans="1:7" ht="24.95" customHeight="1" x14ac:dyDescent="0.15">
      <c r="A82" s="14" t="s">
        <v>721</v>
      </c>
      <c r="B82" s="14"/>
      <c r="C82" s="14"/>
      <c r="D82" s="14"/>
      <c r="E82" s="14"/>
      <c r="F82" s="14"/>
      <c r="G82" s="14"/>
    </row>
    <row r="83" spans="1:7" ht="15" customHeight="1" x14ac:dyDescent="0.15"/>
    <row r="84" spans="1:7" ht="50.1" customHeight="1" x14ac:dyDescent="0.15">
      <c r="A84" s="5" t="s">
        <v>332</v>
      </c>
      <c r="B84" s="20" t="s">
        <v>716</v>
      </c>
      <c r="C84" s="20"/>
      <c r="D84" s="5" t="s">
        <v>722</v>
      </c>
      <c r="E84" s="5" t="s">
        <v>723</v>
      </c>
      <c r="F84" s="5" t="s">
        <v>724</v>
      </c>
      <c r="G84" s="5" t="s">
        <v>720</v>
      </c>
    </row>
    <row r="85" spans="1:7" ht="15" customHeight="1" x14ac:dyDescent="0.15">
      <c r="A85" s="5">
        <v>1</v>
      </c>
      <c r="B85" s="20">
        <v>2</v>
      </c>
      <c r="C85" s="20"/>
      <c r="D85" s="5">
        <v>3</v>
      </c>
      <c r="E85" s="5">
        <v>4</v>
      </c>
      <c r="F85" s="5">
        <v>5</v>
      </c>
      <c r="G85" s="5">
        <v>6</v>
      </c>
    </row>
    <row r="86" spans="1:7" ht="20.100000000000001" customHeight="1" x14ac:dyDescent="0.15">
      <c r="A86" s="5" t="s">
        <v>448</v>
      </c>
      <c r="B86" s="25" t="s">
        <v>725</v>
      </c>
      <c r="C86" s="25"/>
      <c r="D86" s="8">
        <v>10</v>
      </c>
      <c r="E86" s="8">
        <v>1</v>
      </c>
      <c r="F86" s="8">
        <v>1000</v>
      </c>
      <c r="G86" s="8">
        <v>10000</v>
      </c>
    </row>
    <row r="87" spans="1:7" ht="24.95" customHeight="1" x14ac:dyDescent="0.15">
      <c r="A87" s="24" t="s">
        <v>490</v>
      </c>
      <c r="B87" s="24"/>
      <c r="C87" s="24"/>
      <c r="D87" s="24"/>
      <c r="E87" s="24"/>
      <c r="F87" s="24"/>
      <c r="G87" s="10">
        <f>SUBTOTAL(9,G86:G86)</f>
        <v>10000</v>
      </c>
    </row>
    <row r="88" spans="1:7" ht="24.95" customHeight="1" x14ac:dyDescent="0.15"/>
    <row r="89" spans="1:7" ht="20.100000000000001" customHeight="1" x14ac:dyDescent="0.15">
      <c r="A89" s="22" t="s">
        <v>432</v>
      </c>
      <c r="B89" s="22"/>
      <c r="C89" s="23" t="s">
        <v>145</v>
      </c>
      <c r="D89" s="23"/>
      <c r="E89" s="23"/>
      <c r="F89" s="23"/>
      <c r="G89" s="23"/>
    </row>
    <row r="90" spans="1:7" ht="20.100000000000001" customHeight="1" x14ac:dyDescent="0.15">
      <c r="A90" s="22" t="s">
        <v>433</v>
      </c>
      <c r="B90" s="22"/>
      <c r="C90" s="23" t="s">
        <v>434</v>
      </c>
      <c r="D90" s="23"/>
      <c r="E90" s="23"/>
      <c r="F90" s="23"/>
      <c r="G90" s="23"/>
    </row>
    <row r="91" spans="1:7" ht="24.95" customHeight="1" x14ac:dyDescent="0.15">
      <c r="A91" s="22" t="s">
        <v>435</v>
      </c>
      <c r="B91" s="22"/>
      <c r="C91" s="23" t="s">
        <v>396</v>
      </c>
      <c r="D91" s="23"/>
      <c r="E91" s="23"/>
      <c r="F91" s="23"/>
      <c r="G91" s="23"/>
    </row>
    <row r="92" spans="1:7" ht="15" customHeight="1" x14ac:dyDescent="0.15"/>
    <row r="93" spans="1:7" ht="50.1" customHeight="1" x14ac:dyDescent="0.15">
      <c r="A93" s="14" t="s">
        <v>726</v>
      </c>
      <c r="B93" s="14"/>
      <c r="C93" s="14"/>
      <c r="D93" s="14"/>
      <c r="E93" s="14"/>
      <c r="F93" s="14"/>
      <c r="G93" s="14"/>
    </row>
    <row r="94" spans="1:7" ht="15" customHeight="1" x14ac:dyDescent="0.15"/>
    <row r="95" spans="1:7" ht="50.1" customHeight="1" x14ac:dyDescent="0.15">
      <c r="A95" s="5" t="s">
        <v>332</v>
      </c>
      <c r="B95" s="20" t="s">
        <v>727</v>
      </c>
      <c r="C95" s="20"/>
      <c r="D95" s="20"/>
      <c r="E95" s="20"/>
      <c r="F95" s="5" t="s">
        <v>728</v>
      </c>
      <c r="G95" s="5" t="s">
        <v>729</v>
      </c>
    </row>
    <row r="96" spans="1:7" ht="15" customHeight="1" x14ac:dyDescent="0.15">
      <c r="A96" s="5">
        <v>1</v>
      </c>
      <c r="B96" s="20">
        <v>2</v>
      </c>
      <c r="C96" s="20"/>
      <c r="D96" s="20"/>
      <c r="E96" s="20"/>
      <c r="F96" s="5">
        <v>3</v>
      </c>
      <c r="G96" s="5">
        <v>4</v>
      </c>
    </row>
    <row r="97" spans="1:7" ht="110.1" customHeight="1" x14ac:dyDescent="0.15">
      <c r="A97" s="5" t="s">
        <v>448</v>
      </c>
      <c r="B97" s="25" t="s">
        <v>730</v>
      </c>
      <c r="C97" s="25"/>
      <c r="D97" s="25"/>
      <c r="E97" s="25"/>
      <c r="F97" s="8">
        <v>4437.0860927100002</v>
      </c>
      <c r="G97" s="8">
        <v>134000</v>
      </c>
    </row>
    <row r="98" spans="1:7" ht="110.1" customHeight="1" x14ac:dyDescent="0.15">
      <c r="A98" s="5" t="s">
        <v>448</v>
      </c>
      <c r="B98" s="25" t="s">
        <v>730</v>
      </c>
      <c r="C98" s="25"/>
      <c r="D98" s="25"/>
      <c r="E98" s="25"/>
      <c r="F98" s="8">
        <v>761.589403973</v>
      </c>
      <c r="G98" s="8">
        <v>23000</v>
      </c>
    </row>
    <row r="99" spans="1:7" ht="110.1" customHeight="1" x14ac:dyDescent="0.15">
      <c r="A99" s="5" t="s">
        <v>448</v>
      </c>
      <c r="B99" s="25" t="s">
        <v>730</v>
      </c>
      <c r="C99" s="25"/>
      <c r="D99" s="25"/>
      <c r="E99" s="25"/>
      <c r="F99" s="8">
        <v>35000</v>
      </c>
      <c r="G99" s="8">
        <v>1057000</v>
      </c>
    </row>
    <row r="100" spans="1:7" ht="24.95" customHeight="1" x14ac:dyDescent="0.15">
      <c r="A100" s="24" t="s">
        <v>490</v>
      </c>
      <c r="B100" s="24"/>
      <c r="C100" s="24"/>
      <c r="D100" s="24"/>
      <c r="E100" s="24"/>
      <c r="F100" s="24"/>
      <c r="G100" s="10">
        <f>SUBTOTAL(9,G97:G99)</f>
        <v>1214000</v>
      </c>
    </row>
    <row r="101" spans="1:7" ht="24.95" customHeight="1" x14ac:dyDescent="0.15"/>
    <row r="102" spans="1:7" ht="20.100000000000001" customHeight="1" x14ac:dyDescent="0.15">
      <c r="A102" s="22" t="s">
        <v>432</v>
      </c>
      <c r="B102" s="22"/>
      <c r="C102" s="23" t="s">
        <v>145</v>
      </c>
      <c r="D102" s="23"/>
      <c r="E102" s="23"/>
      <c r="F102" s="23"/>
      <c r="G102" s="23"/>
    </row>
    <row r="103" spans="1:7" ht="20.100000000000001" customHeight="1" x14ac:dyDescent="0.15">
      <c r="A103" s="22" t="s">
        <v>433</v>
      </c>
      <c r="B103" s="22"/>
      <c r="C103" s="23" t="s">
        <v>491</v>
      </c>
      <c r="D103" s="23"/>
      <c r="E103" s="23"/>
      <c r="F103" s="23"/>
      <c r="G103" s="23"/>
    </row>
    <row r="104" spans="1:7" ht="24.95" customHeight="1" x14ac:dyDescent="0.15">
      <c r="A104" s="22" t="s">
        <v>435</v>
      </c>
      <c r="B104" s="22"/>
      <c r="C104" s="23" t="s">
        <v>396</v>
      </c>
      <c r="D104" s="23"/>
      <c r="E104" s="23"/>
      <c r="F104" s="23"/>
      <c r="G104" s="23"/>
    </row>
    <row r="105" spans="1:7" ht="15" customHeight="1" x14ac:dyDescent="0.15"/>
    <row r="106" spans="1:7" ht="50.1" customHeight="1" x14ac:dyDescent="0.15">
      <c r="A106" s="14" t="s">
        <v>726</v>
      </c>
      <c r="B106" s="14"/>
      <c r="C106" s="14"/>
      <c r="D106" s="14"/>
      <c r="E106" s="14"/>
      <c r="F106" s="14"/>
      <c r="G106" s="14"/>
    </row>
    <row r="107" spans="1:7" ht="15" customHeight="1" x14ac:dyDescent="0.15"/>
    <row r="108" spans="1:7" ht="50.1" customHeight="1" x14ac:dyDescent="0.15">
      <c r="A108" s="5" t="s">
        <v>332</v>
      </c>
      <c r="B108" s="20" t="s">
        <v>727</v>
      </c>
      <c r="C108" s="20"/>
      <c r="D108" s="20"/>
      <c r="E108" s="20"/>
      <c r="F108" s="5" t="s">
        <v>728</v>
      </c>
      <c r="G108" s="5" t="s">
        <v>729</v>
      </c>
    </row>
    <row r="109" spans="1:7" ht="15" customHeight="1" x14ac:dyDescent="0.15">
      <c r="A109" s="5">
        <v>1</v>
      </c>
      <c r="B109" s="20">
        <v>2</v>
      </c>
      <c r="C109" s="20"/>
      <c r="D109" s="20"/>
      <c r="E109" s="20"/>
      <c r="F109" s="5">
        <v>3</v>
      </c>
      <c r="G109" s="5">
        <v>4</v>
      </c>
    </row>
    <row r="110" spans="1:7" ht="60" customHeight="1" x14ac:dyDescent="0.15">
      <c r="A110" s="5" t="s">
        <v>447</v>
      </c>
      <c r="B110" s="25" t="s">
        <v>731</v>
      </c>
      <c r="C110" s="25"/>
      <c r="D110" s="25"/>
      <c r="E110" s="25"/>
      <c r="F110" s="8">
        <v>28071.381456899999</v>
      </c>
      <c r="G110" s="8">
        <v>847755.72</v>
      </c>
    </row>
    <row r="111" spans="1:7" ht="60" customHeight="1" x14ac:dyDescent="0.15">
      <c r="A111" s="5" t="s">
        <v>450</v>
      </c>
      <c r="B111" s="25" t="s">
        <v>732</v>
      </c>
      <c r="C111" s="25"/>
      <c r="D111" s="25"/>
      <c r="E111" s="25"/>
      <c r="F111" s="8">
        <v>89027.858600000007</v>
      </c>
      <c r="G111" s="8">
        <v>2688641.33</v>
      </c>
    </row>
    <row r="112" spans="1:7" ht="60" customHeight="1" x14ac:dyDescent="0.15">
      <c r="A112" s="5" t="s">
        <v>450</v>
      </c>
      <c r="B112" s="25" t="s">
        <v>732</v>
      </c>
      <c r="C112" s="25"/>
      <c r="D112" s="25"/>
      <c r="E112" s="25"/>
      <c r="F112" s="8">
        <v>2309.04</v>
      </c>
      <c r="G112" s="8">
        <v>69733.009999999995</v>
      </c>
    </row>
    <row r="113" spans="1:7" ht="60" customHeight="1" x14ac:dyDescent="0.15">
      <c r="A113" s="5" t="s">
        <v>450</v>
      </c>
      <c r="B113" s="25" t="s">
        <v>732</v>
      </c>
      <c r="C113" s="25"/>
      <c r="D113" s="25"/>
      <c r="E113" s="25"/>
      <c r="F113" s="8">
        <v>34613.729500000001</v>
      </c>
      <c r="G113" s="8">
        <v>1045334.63</v>
      </c>
    </row>
    <row r="114" spans="1:7" ht="60" customHeight="1" x14ac:dyDescent="0.15">
      <c r="A114" s="5" t="s">
        <v>451</v>
      </c>
      <c r="B114" s="25" t="s">
        <v>733</v>
      </c>
      <c r="C114" s="25"/>
      <c r="D114" s="25"/>
      <c r="E114" s="25"/>
      <c r="F114" s="8">
        <v>434267.43013200001</v>
      </c>
      <c r="G114" s="8">
        <v>13114876.390000001</v>
      </c>
    </row>
    <row r="115" spans="1:7" ht="24.95" customHeight="1" x14ac:dyDescent="0.15">
      <c r="A115" s="24" t="s">
        <v>490</v>
      </c>
      <c r="B115" s="24"/>
      <c r="C115" s="24"/>
      <c r="D115" s="24"/>
      <c r="E115" s="24"/>
      <c r="F115" s="24"/>
      <c r="G115" s="10">
        <f>SUBTOTAL(9,G110:G114)</f>
        <v>17766341.079999998</v>
      </c>
    </row>
    <row r="116" spans="1:7" ht="24.95" customHeight="1" x14ac:dyDescent="0.15"/>
    <row r="117" spans="1:7" ht="20.100000000000001" customHeight="1" x14ac:dyDescent="0.15">
      <c r="A117" s="22" t="s">
        <v>432</v>
      </c>
      <c r="B117" s="22"/>
      <c r="C117" s="23" t="s">
        <v>145</v>
      </c>
      <c r="D117" s="23"/>
      <c r="E117" s="23"/>
      <c r="F117" s="23"/>
      <c r="G117" s="23"/>
    </row>
    <row r="118" spans="1:7" ht="20.100000000000001" customHeight="1" x14ac:dyDescent="0.15">
      <c r="A118" s="22" t="s">
        <v>433</v>
      </c>
      <c r="B118" s="22"/>
      <c r="C118" s="23" t="s">
        <v>434</v>
      </c>
      <c r="D118" s="23"/>
      <c r="E118" s="23"/>
      <c r="F118" s="23"/>
      <c r="G118" s="23"/>
    </row>
    <row r="119" spans="1:7" ht="24.95" customHeight="1" x14ac:dyDescent="0.15">
      <c r="A119" s="22" t="s">
        <v>435</v>
      </c>
      <c r="B119" s="22"/>
      <c r="C119" s="23" t="s">
        <v>399</v>
      </c>
      <c r="D119" s="23"/>
      <c r="E119" s="23"/>
      <c r="F119" s="23"/>
      <c r="G119" s="23"/>
    </row>
    <row r="120" spans="1:7" ht="15" customHeight="1" x14ac:dyDescent="0.15"/>
    <row r="121" spans="1:7" ht="50.1" customHeight="1" x14ac:dyDescent="0.15">
      <c r="A121" s="14" t="s">
        <v>726</v>
      </c>
      <c r="B121" s="14"/>
      <c r="C121" s="14"/>
      <c r="D121" s="14"/>
      <c r="E121" s="14"/>
      <c r="F121" s="14"/>
      <c r="G121" s="14"/>
    </row>
    <row r="122" spans="1:7" ht="15" customHeight="1" x14ac:dyDescent="0.15"/>
    <row r="123" spans="1:7" ht="50.1" customHeight="1" x14ac:dyDescent="0.15">
      <c r="A123" s="5" t="s">
        <v>332</v>
      </c>
      <c r="B123" s="20" t="s">
        <v>727</v>
      </c>
      <c r="C123" s="20"/>
      <c r="D123" s="20"/>
      <c r="E123" s="20"/>
      <c r="F123" s="5" t="s">
        <v>728</v>
      </c>
      <c r="G123" s="5" t="s">
        <v>729</v>
      </c>
    </row>
    <row r="124" spans="1:7" ht="15" customHeight="1" x14ac:dyDescent="0.15">
      <c r="A124" s="5">
        <v>1</v>
      </c>
      <c r="B124" s="20">
        <v>2</v>
      </c>
      <c r="C124" s="20"/>
      <c r="D124" s="20"/>
      <c r="E124" s="20"/>
      <c r="F124" s="5">
        <v>3</v>
      </c>
      <c r="G124" s="5">
        <v>4</v>
      </c>
    </row>
    <row r="125" spans="1:7" ht="110.1" customHeight="1" x14ac:dyDescent="0.15">
      <c r="A125" s="5" t="s">
        <v>448</v>
      </c>
      <c r="B125" s="25" t="s">
        <v>730</v>
      </c>
      <c r="C125" s="25"/>
      <c r="D125" s="25"/>
      <c r="E125" s="25"/>
      <c r="F125" s="8">
        <v>4437.0860927100002</v>
      </c>
      <c r="G125" s="8">
        <v>134000</v>
      </c>
    </row>
    <row r="126" spans="1:7" ht="110.1" customHeight="1" x14ac:dyDescent="0.15">
      <c r="A126" s="5" t="s">
        <v>448</v>
      </c>
      <c r="B126" s="25" t="s">
        <v>730</v>
      </c>
      <c r="C126" s="25"/>
      <c r="D126" s="25"/>
      <c r="E126" s="25"/>
      <c r="F126" s="8">
        <v>761.589403973</v>
      </c>
      <c r="G126" s="8">
        <v>23000</v>
      </c>
    </row>
    <row r="127" spans="1:7" ht="110.1" customHeight="1" x14ac:dyDescent="0.15">
      <c r="A127" s="5" t="s">
        <v>448</v>
      </c>
      <c r="B127" s="25" t="s">
        <v>730</v>
      </c>
      <c r="C127" s="25"/>
      <c r="D127" s="25"/>
      <c r="E127" s="25"/>
      <c r="F127" s="8">
        <v>35000</v>
      </c>
      <c r="G127" s="8">
        <v>1057000</v>
      </c>
    </row>
    <row r="128" spans="1:7" ht="24.95" customHeight="1" x14ac:dyDescent="0.15">
      <c r="A128" s="24" t="s">
        <v>490</v>
      </c>
      <c r="B128" s="24"/>
      <c r="C128" s="24"/>
      <c r="D128" s="24"/>
      <c r="E128" s="24"/>
      <c r="F128" s="24"/>
      <c r="G128" s="10">
        <f>SUBTOTAL(9,G125:G127)</f>
        <v>1214000</v>
      </c>
    </row>
    <row r="129" spans="1:7" ht="24.95" customHeight="1" x14ac:dyDescent="0.15"/>
    <row r="130" spans="1:7" ht="20.100000000000001" customHeight="1" x14ac:dyDescent="0.15">
      <c r="A130" s="22" t="s">
        <v>432</v>
      </c>
      <c r="B130" s="22"/>
      <c r="C130" s="23" t="s">
        <v>145</v>
      </c>
      <c r="D130" s="23"/>
      <c r="E130" s="23"/>
      <c r="F130" s="23"/>
      <c r="G130" s="23"/>
    </row>
    <row r="131" spans="1:7" ht="20.100000000000001" customHeight="1" x14ac:dyDescent="0.15">
      <c r="A131" s="22" t="s">
        <v>433</v>
      </c>
      <c r="B131" s="22"/>
      <c r="C131" s="23" t="s">
        <v>491</v>
      </c>
      <c r="D131" s="23"/>
      <c r="E131" s="23"/>
      <c r="F131" s="23"/>
      <c r="G131" s="23"/>
    </row>
    <row r="132" spans="1:7" ht="24.95" customHeight="1" x14ac:dyDescent="0.15">
      <c r="A132" s="22" t="s">
        <v>435</v>
      </c>
      <c r="B132" s="22"/>
      <c r="C132" s="23" t="s">
        <v>399</v>
      </c>
      <c r="D132" s="23"/>
      <c r="E132" s="23"/>
      <c r="F132" s="23"/>
      <c r="G132" s="23"/>
    </row>
    <row r="133" spans="1:7" ht="15" customHeight="1" x14ac:dyDescent="0.15"/>
    <row r="134" spans="1:7" ht="50.1" customHeight="1" x14ac:dyDescent="0.15">
      <c r="A134" s="14" t="s">
        <v>726</v>
      </c>
      <c r="B134" s="14"/>
      <c r="C134" s="14"/>
      <c r="D134" s="14"/>
      <c r="E134" s="14"/>
      <c r="F134" s="14"/>
      <c r="G134" s="14"/>
    </row>
    <row r="135" spans="1:7" ht="15" customHeight="1" x14ac:dyDescent="0.15"/>
    <row r="136" spans="1:7" ht="50.1" customHeight="1" x14ac:dyDescent="0.15">
      <c r="A136" s="5" t="s">
        <v>332</v>
      </c>
      <c r="B136" s="20" t="s">
        <v>727</v>
      </c>
      <c r="C136" s="20"/>
      <c r="D136" s="20"/>
      <c r="E136" s="20"/>
      <c r="F136" s="5" t="s">
        <v>728</v>
      </c>
      <c r="G136" s="5" t="s">
        <v>729</v>
      </c>
    </row>
    <row r="137" spans="1:7" ht="15" customHeight="1" x14ac:dyDescent="0.15">
      <c r="A137" s="5">
        <v>1</v>
      </c>
      <c r="B137" s="20">
        <v>2</v>
      </c>
      <c r="C137" s="20"/>
      <c r="D137" s="20"/>
      <c r="E137" s="20"/>
      <c r="F137" s="5">
        <v>3</v>
      </c>
      <c r="G137" s="5">
        <v>4</v>
      </c>
    </row>
    <row r="138" spans="1:7" ht="60" customHeight="1" x14ac:dyDescent="0.15">
      <c r="A138" s="5" t="s">
        <v>447</v>
      </c>
      <c r="B138" s="25" t="s">
        <v>731</v>
      </c>
      <c r="C138" s="25"/>
      <c r="D138" s="25"/>
      <c r="E138" s="25"/>
      <c r="F138" s="8">
        <v>28071.381456899999</v>
      </c>
      <c r="G138" s="8">
        <v>847755.72</v>
      </c>
    </row>
    <row r="139" spans="1:7" ht="60" customHeight="1" x14ac:dyDescent="0.15">
      <c r="A139" s="5" t="s">
        <v>450</v>
      </c>
      <c r="B139" s="25" t="s">
        <v>732</v>
      </c>
      <c r="C139" s="25"/>
      <c r="D139" s="25"/>
      <c r="E139" s="25"/>
      <c r="F139" s="8">
        <v>89027.858600000007</v>
      </c>
      <c r="G139" s="8">
        <v>2688641.33</v>
      </c>
    </row>
    <row r="140" spans="1:7" ht="60" customHeight="1" x14ac:dyDescent="0.15">
      <c r="A140" s="5" t="s">
        <v>450</v>
      </c>
      <c r="B140" s="25" t="s">
        <v>732</v>
      </c>
      <c r="C140" s="25"/>
      <c r="D140" s="25"/>
      <c r="E140" s="25"/>
      <c r="F140" s="8">
        <v>2309.04</v>
      </c>
      <c r="G140" s="8">
        <v>69733.009999999995</v>
      </c>
    </row>
    <row r="141" spans="1:7" ht="60" customHeight="1" x14ac:dyDescent="0.15">
      <c r="A141" s="5" t="s">
        <v>450</v>
      </c>
      <c r="B141" s="25" t="s">
        <v>732</v>
      </c>
      <c r="C141" s="25"/>
      <c r="D141" s="25"/>
      <c r="E141" s="25"/>
      <c r="F141" s="8">
        <v>34613.729500000001</v>
      </c>
      <c r="G141" s="8">
        <v>1045334.63</v>
      </c>
    </row>
    <row r="142" spans="1:7" ht="60" customHeight="1" x14ac:dyDescent="0.15">
      <c r="A142" s="5" t="s">
        <v>451</v>
      </c>
      <c r="B142" s="25" t="s">
        <v>733</v>
      </c>
      <c r="C142" s="25"/>
      <c r="D142" s="25"/>
      <c r="E142" s="25"/>
      <c r="F142" s="8">
        <v>434267.43013200001</v>
      </c>
      <c r="G142" s="8">
        <v>13114876.390000001</v>
      </c>
    </row>
    <row r="143" spans="1:7" ht="24.95" customHeight="1" x14ac:dyDescent="0.15">
      <c r="A143" s="24" t="s">
        <v>490</v>
      </c>
      <c r="B143" s="24"/>
      <c r="C143" s="24"/>
      <c r="D143" s="24"/>
      <c r="E143" s="24"/>
      <c r="F143" s="24"/>
      <c r="G143" s="10">
        <f>SUBTOTAL(9,G138:G142)</f>
        <v>17766341.079999998</v>
      </c>
    </row>
    <row r="144" spans="1:7" ht="24.95" customHeight="1" x14ac:dyDescent="0.15"/>
    <row r="145" spans="1:7" ht="20.100000000000001" customHeight="1" x14ac:dyDescent="0.15">
      <c r="A145" s="22" t="s">
        <v>432</v>
      </c>
      <c r="B145" s="22"/>
      <c r="C145" s="23" t="s">
        <v>145</v>
      </c>
      <c r="D145" s="23"/>
      <c r="E145" s="23"/>
      <c r="F145" s="23"/>
      <c r="G145" s="23"/>
    </row>
    <row r="146" spans="1:7" ht="20.100000000000001" customHeight="1" x14ac:dyDescent="0.15">
      <c r="A146" s="22" t="s">
        <v>433</v>
      </c>
      <c r="B146" s="22"/>
      <c r="C146" s="23" t="s">
        <v>434</v>
      </c>
      <c r="D146" s="23"/>
      <c r="E146" s="23"/>
      <c r="F146" s="23"/>
      <c r="G146" s="23"/>
    </row>
    <row r="147" spans="1:7" ht="24.95" customHeight="1" x14ac:dyDescent="0.15">
      <c r="A147" s="22" t="s">
        <v>435</v>
      </c>
      <c r="B147" s="22"/>
      <c r="C147" s="23" t="s">
        <v>402</v>
      </c>
      <c r="D147" s="23"/>
      <c r="E147" s="23"/>
      <c r="F147" s="23"/>
      <c r="G147" s="23"/>
    </row>
    <row r="148" spans="1:7" ht="15" customHeight="1" x14ac:dyDescent="0.15"/>
    <row r="149" spans="1:7" ht="50.1" customHeight="1" x14ac:dyDescent="0.15">
      <c r="A149" s="14" t="s">
        <v>726</v>
      </c>
      <c r="B149" s="14"/>
      <c r="C149" s="14"/>
      <c r="D149" s="14"/>
      <c r="E149" s="14"/>
      <c r="F149" s="14"/>
      <c r="G149" s="14"/>
    </row>
    <row r="150" spans="1:7" ht="15" customHeight="1" x14ac:dyDescent="0.15"/>
    <row r="151" spans="1:7" ht="50.1" customHeight="1" x14ac:dyDescent="0.15">
      <c r="A151" s="5" t="s">
        <v>332</v>
      </c>
      <c r="B151" s="20" t="s">
        <v>727</v>
      </c>
      <c r="C151" s="20"/>
      <c r="D151" s="20"/>
      <c r="E151" s="20"/>
      <c r="F151" s="5" t="s">
        <v>728</v>
      </c>
      <c r="G151" s="5" t="s">
        <v>729</v>
      </c>
    </row>
    <row r="152" spans="1:7" ht="15" customHeight="1" x14ac:dyDescent="0.15">
      <c r="A152" s="5">
        <v>1</v>
      </c>
      <c r="B152" s="20">
        <v>2</v>
      </c>
      <c r="C152" s="20"/>
      <c r="D152" s="20"/>
      <c r="E152" s="20"/>
      <c r="F152" s="5">
        <v>3</v>
      </c>
      <c r="G152" s="5">
        <v>4</v>
      </c>
    </row>
    <row r="153" spans="1:7" ht="110.1" customHeight="1" x14ac:dyDescent="0.15">
      <c r="A153" s="5" t="s">
        <v>448</v>
      </c>
      <c r="B153" s="25" t="s">
        <v>730</v>
      </c>
      <c r="C153" s="25"/>
      <c r="D153" s="25"/>
      <c r="E153" s="25"/>
      <c r="F153" s="8">
        <v>4437.0860927100002</v>
      </c>
      <c r="G153" s="8">
        <v>134000</v>
      </c>
    </row>
    <row r="154" spans="1:7" ht="110.1" customHeight="1" x14ac:dyDescent="0.15">
      <c r="A154" s="5" t="s">
        <v>448</v>
      </c>
      <c r="B154" s="25" t="s">
        <v>730</v>
      </c>
      <c r="C154" s="25"/>
      <c r="D154" s="25"/>
      <c r="E154" s="25"/>
      <c r="F154" s="8">
        <v>761.589403973</v>
      </c>
      <c r="G154" s="8">
        <v>23000</v>
      </c>
    </row>
    <row r="155" spans="1:7" ht="110.1" customHeight="1" x14ac:dyDescent="0.15">
      <c r="A155" s="5" t="s">
        <v>448</v>
      </c>
      <c r="B155" s="25" t="s">
        <v>730</v>
      </c>
      <c r="C155" s="25"/>
      <c r="D155" s="25"/>
      <c r="E155" s="25"/>
      <c r="F155" s="8">
        <v>35000</v>
      </c>
      <c r="G155" s="8">
        <v>1057000</v>
      </c>
    </row>
    <row r="156" spans="1:7" ht="24.95" customHeight="1" x14ac:dyDescent="0.15">
      <c r="A156" s="24" t="s">
        <v>490</v>
      </c>
      <c r="B156" s="24"/>
      <c r="C156" s="24"/>
      <c r="D156" s="24"/>
      <c r="E156" s="24"/>
      <c r="F156" s="24"/>
      <c r="G156" s="10">
        <f>SUBTOTAL(9,G153:G155)</f>
        <v>1214000</v>
      </c>
    </row>
    <row r="157" spans="1:7" ht="24.95" customHeight="1" x14ac:dyDescent="0.15"/>
    <row r="158" spans="1:7" ht="20.100000000000001" customHeight="1" x14ac:dyDescent="0.15">
      <c r="A158" s="22" t="s">
        <v>432</v>
      </c>
      <c r="B158" s="22"/>
      <c r="C158" s="23" t="s">
        <v>145</v>
      </c>
      <c r="D158" s="23"/>
      <c r="E158" s="23"/>
      <c r="F158" s="23"/>
      <c r="G158" s="23"/>
    </row>
    <row r="159" spans="1:7" ht="20.100000000000001" customHeight="1" x14ac:dyDescent="0.15">
      <c r="A159" s="22" t="s">
        <v>433</v>
      </c>
      <c r="B159" s="22"/>
      <c r="C159" s="23" t="s">
        <v>491</v>
      </c>
      <c r="D159" s="23"/>
      <c r="E159" s="23"/>
      <c r="F159" s="23"/>
      <c r="G159" s="23"/>
    </row>
    <row r="160" spans="1:7" ht="24.95" customHeight="1" x14ac:dyDescent="0.15">
      <c r="A160" s="22" t="s">
        <v>435</v>
      </c>
      <c r="B160" s="22"/>
      <c r="C160" s="23" t="s">
        <v>402</v>
      </c>
      <c r="D160" s="23"/>
      <c r="E160" s="23"/>
      <c r="F160" s="23"/>
      <c r="G160" s="23"/>
    </row>
    <row r="161" spans="1:7" ht="15" customHeight="1" x14ac:dyDescent="0.15"/>
    <row r="162" spans="1:7" ht="50.1" customHeight="1" x14ac:dyDescent="0.15">
      <c r="A162" s="14" t="s">
        <v>726</v>
      </c>
      <c r="B162" s="14"/>
      <c r="C162" s="14"/>
      <c r="D162" s="14"/>
      <c r="E162" s="14"/>
      <c r="F162" s="14"/>
      <c r="G162" s="14"/>
    </row>
    <row r="163" spans="1:7" ht="15" customHeight="1" x14ac:dyDescent="0.15"/>
    <row r="164" spans="1:7" ht="50.1" customHeight="1" x14ac:dyDescent="0.15">
      <c r="A164" s="5" t="s">
        <v>332</v>
      </c>
      <c r="B164" s="20" t="s">
        <v>727</v>
      </c>
      <c r="C164" s="20"/>
      <c r="D164" s="20"/>
      <c r="E164" s="20"/>
      <c r="F164" s="5" t="s">
        <v>728</v>
      </c>
      <c r="G164" s="5" t="s">
        <v>729</v>
      </c>
    </row>
    <row r="165" spans="1:7" ht="15" customHeight="1" x14ac:dyDescent="0.15">
      <c r="A165" s="5">
        <v>1</v>
      </c>
      <c r="B165" s="20">
        <v>2</v>
      </c>
      <c r="C165" s="20"/>
      <c r="D165" s="20"/>
      <c r="E165" s="20"/>
      <c r="F165" s="5">
        <v>3</v>
      </c>
      <c r="G165" s="5">
        <v>4</v>
      </c>
    </row>
    <row r="166" spans="1:7" ht="60" customHeight="1" x14ac:dyDescent="0.15">
      <c r="A166" s="5" t="s">
        <v>447</v>
      </c>
      <c r="B166" s="25" t="s">
        <v>731</v>
      </c>
      <c r="C166" s="25"/>
      <c r="D166" s="25"/>
      <c r="E166" s="25"/>
      <c r="F166" s="8">
        <v>28071.381456899999</v>
      </c>
      <c r="G166" s="8">
        <v>847755.72</v>
      </c>
    </row>
    <row r="167" spans="1:7" ht="60" customHeight="1" x14ac:dyDescent="0.15">
      <c r="A167" s="5" t="s">
        <v>450</v>
      </c>
      <c r="B167" s="25" t="s">
        <v>732</v>
      </c>
      <c r="C167" s="25"/>
      <c r="D167" s="25"/>
      <c r="E167" s="25"/>
      <c r="F167" s="8">
        <v>89027.858600000007</v>
      </c>
      <c r="G167" s="8">
        <v>2688641.33</v>
      </c>
    </row>
    <row r="168" spans="1:7" ht="60" customHeight="1" x14ac:dyDescent="0.15">
      <c r="A168" s="5" t="s">
        <v>450</v>
      </c>
      <c r="B168" s="25" t="s">
        <v>732</v>
      </c>
      <c r="C168" s="25"/>
      <c r="D168" s="25"/>
      <c r="E168" s="25"/>
      <c r="F168" s="8">
        <v>2309.04</v>
      </c>
      <c r="G168" s="8">
        <v>69733.009999999995</v>
      </c>
    </row>
    <row r="169" spans="1:7" ht="60" customHeight="1" x14ac:dyDescent="0.15">
      <c r="A169" s="5" t="s">
        <v>450</v>
      </c>
      <c r="B169" s="25" t="s">
        <v>732</v>
      </c>
      <c r="C169" s="25"/>
      <c r="D169" s="25"/>
      <c r="E169" s="25"/>
      <c r="F169" s="8">
        <v>34613.729500000001</v>
      </c>
      <c r="G169" s="8">
        <v>1045334.63</v>
      </c>
    </row>
    <row r="170" spans="1:7" ht="60" customHeight="1" x14ac:dyDescent="0.15">
      <c r="A170" s="5" t="s">
        <v>451</v>
      </c>
      <c r="B170" s="25" t="s">
        <v>733</v>
      </c>
      <c r="C170" s="25"/>
      <c r="D170" s="25"/>
      <c r="E170" s="25"/>
      <c r="F170" s="8">
        <v>434267.43013200001</v>
      </c>
      <c r="G170" s="8">
        <v>13114876.390000001</v>
      </c>
    </row>
    <row r="171" spans="1:7" ht="24.95" customHeight="1" x14ac:dyDescent="0.15">
      <c r="A171" s="24" t="s">
        <v>490</v>
      </c>
      <c r="B171" s="24"/>
      <c r="C171" s="24"/>
      <c r="D171" s="24"/>
      <c r="E171" s="24"/>
      <c r="F171" s="24"/>
      <c r="G171" s="10">
        <f>SUBTOTAL(9,G166:G170)</f>
        <v>17766341.079999998</v>
      </c>
    </row>
    <row r="172" spans="1:7" ht="20.100000000000001" customHeight="1" x14ac:dyDescent="0.15"/>
    <row r="173" spans="1:7" ht="24.95" customHeight="1" x14ac:dyDescent="0.15">
      <c r="A173" s="22" t="s">
        <v>435</v>
      </c>
      <c r="B173" s="22"/>
      <c r="C173" s="23" t="s">
        <v>396</v>
      </c>
      <c r="D173" s="23"/>
      <c r="E173" s="23"/>
      <c r="F173" s="23"/>
      <c r="G173" s="23"/>
    </row>
    <row r="174" spans="1:7" ht="15" customHeight="1" x14ac:dyDescent="0.15"/>
    <row r="175" spans="1:7" ht="50.1" customHeight="1" x14ac:dyDescent="0.15">
      <c r="A175" s="14" t="s">
        <v>734</v>
      </c>
      <c r="B175" s="14"/>
      <c r="C175" s="14"/>
      <c r="D175" s="14"/>
      <c r="E175" s="14"/>
      <c r="F175" s="14"/>
      <c r="G175" s="14"/>
    </row>
    <row r="176" spans="1:7" ht="15" customHeight="1" x14ac:dyDescent="0.15"/>
    <row r="177" spans="1:7" ht="50.1" customHeight="1" x14ac:dyDescent="0.15">
      <c r="A177" s="5" t="s">
        <v>332</v>
      </c>
      <c r="B177" s="20" t="s">
        <v>42</v>
      </c>
      <c r="C177" s="20"/>
      <c r="D177" s="20"/>
      <c r="E177" s="5" t="s">
        <v>712</v>
      </c>
      <c r="F177" s="5" t="s">
        <v>713</v>
      </c>
      <c r="G177" s="5" t="s">
        <v>714</v>
      </c>
    </row>
    <row r="178" spans="1:7" ht="20.100000000000001" customHeight="1" x14ac:dyDescent="0.15">
      <c r="A178" s="5" t="s">
        <v>54</v>
      </c>
      <c r="B178" s="20" t="s">
        <v>54</v>
      </c>
      <c r="C178" s="20"/>
      <c r="D178" s="20"/>
      <c r="E178" s="5" t="s">
        <v>54</v>
      </c>
      <c r="F178" s="5" t="s">
        <v>54</v>
      </c>
      <c r="G178" s="5" t="s">
        <v>54</v>
      </c>
    </row>
    <row r="179" spans="1:7" ht="20.100000000000001" customHeight="1" x14ac:dyDescent="0.15"/>
    <row r="180" spans="1:7" ht="24.95" customHeight="1" x14ac:dyDescent="0.15">
      <c r="A180" s="22" t="s">
        <v>435</v>
      </c>
      <c r="B180" s="22"/>
      <c r="C180" s="23" t="s">
        <v>399</v>
      </c>
      <c r="D180" s="23"/>
      <c r="E180" s="23"/>
      <c r="F180" s="23"/>
      <c r="G180" s="23"/>
    </row>
    <row r="181" spans="1:7" ht="15" customHeight="1" x14ac:dyDescent="0.15"/>
    <row r="182" spans="1:7" ht="50.1" customHeight="1" x14ac:dyDescent="0.15">
      <c r="A182" s="14" t="s">
        <v>734</v>
      </c>
      <c r="B182" s="14"/>
      <c r="C182" s="14"/>
      <c r="D182" s="14"/>
      <c r="E182" s="14"/>
      <c r="F182" s="14"/>
      <c r="G182" s="14"/>
    </row>
    <row r="183" spans="1:7" ht="15" customHeight="1" x14ac:dyDescent="0.15"/>
    <row r="184" spans="1:7" ht="50.1" customHeight="1" x14ac:dyDescent="0.15">
      <c r="A184" s="5" t="s">
        <v>332</v>
      </c>
      <c r="B184" s="20" t="s">
        <v>42</v>
      </c>
      <c r="C184" s="20"/>
      <c r="D184" s="20"/>
      <c r="E184" s="5" t="s">
        <v>712</v>
      </c>
      <c r="F184" s="5" t="s">
        <v>713</v>
      </c>
      <c r="G184" s="5" t="s">
        <v>714</v>
      </c>
    </row>
    <row r="185" spans="1:7" ht="20.100000000000001" customHeight="1" x14ac:dyDescent="0.15">
      <c r="A185" s="5" t="s">
        <v>54</v>
      </c>
      <c r="B185" s="20" t="s">
        <v>54</v>
      </c>
      <c r="C185" s="20"/>
      <c r="D185" s="20"/>
      <c r="E185" s="5" t="s">
        <v>54</v>
      </c>
      <c r="F185" s="5" t="s">
        <v>54</v>
      </c>
      <c r="G185" s="5" t="s">
        <v>54</v>
      </c>
    </row>
    <row r="186" spans="1:7" ht="20.100000000000001" customHeight="1" x14ac:dyDescent="0.15"/>
    <row r="187" spans="1:7" ht="24.95" customHeight="1" x14ac:dyDescent="0.15">
      <c r="A187" s="22" t="s">
        <v>435</v>
      </c>
      <c r="B187" s="22"/>
      <c r="C187" s="23" t="s">
        <v>402</v>
      </c>
      <c r="D187" s="23"/>
      <c r="E187" s="23"/>
      <c r="F187" s="23"/>
      <c r="G187" s="23"/>
    </row>
    <row r="188" spans="1:7" ht="15" customHeight="1" x14ac:dyDescent="0.15"/>
    <row r="189" spans="1:7" ht="50.1" customHeight="1" x14ac:dyDescent="0.15">
      <c r="A189" s="14" t="s">
        <v>734</v>
      </c>
      <c r="B189" s="14"/>
      <c r="C189" s="14"/>
      <c r="D189" s="14"/>
      <c r="E189" s="14"/>
      <c r="F189" s="14"/>
      <c r="G189" s="14"/>
    </row>
    <row r="190" spans="1:7" ht="15" customHeight="1" x14ac:dyDescent="0.15"/>
    <row r="191" spans="1:7" ht="50.1" customHeight="1" x14ac:dyDescent="0.15">
      <c r="A191" s="5" t="s">
        <v>332</v>
      </c>
      <c r="B191" s="20" t="s">
        <v>42</v>
      </c>
      <c r="C191" s="20"/>
      <c r="D191" s="20"/>
      <c r="E191" s="5" t="s">
        <v>712</v>
      </c>
      <c r="F191" s="5" t="s">
        <v>713</v>
      </c>
      <c r="G191" s="5" t="s">
        <v>714</v>
      </c>
    </row>
    <row r="192" spans="1:7" ht="20.100000000000001" customHeight="1" x14ac:dyDescent="0.15">
      <c r="A192" s="5" t="s">
        <v>54</v>
      </c>
      <c r="B192" s="20" t="s">
        <v>54</v>
      </c>
      <c r="C192" s="20"/>
      <c r="D192" s="20"/>
      <c r="E192" s="5" t="s">
        <v>54</v>
      </c>
      <c r="F192" s="5" t="s">
        <v>54</v>
      </c>
      <c r="G192" s="5" t="s">
        <v>54</v>
      </c>
    </row>
    <row r="193" spans="1:7" ht="24.95" customHeight="1" x14ac:dyDescent="0.15"/>
    <row r="194" spans="1:7" ht="20.100000000000001" customHeight="1" x14ac:dyDescent="0.15">
      <c r="A194" s="22" t="s">
        <v>432</v>
      </c>
      <c r="B194" s="22"/>
      <c r="C194" s="23" t="s">
        <v>185</v>
      </c>
      <c r="D194" s="23"/>
      <c r="E194" s="23"/>
      <c r="F194" s="23"/>
      <c r="G194" s="23"/>
    </row>
    <row r="195" spans="1:7" ht="20.100000000000001" customHeight="1" x14ac:dyDescent="0.15">
      <c r="A195" s="22" t="s">
        <v>433</v>
      </c>
      <c r="B195" s="22"/>
      <c r="C195" s="23" t="s">
        <v>491</v>
      </c>
      <c r="D195" s="23"/>
      <c r="E195" s="23"/>
      <c r="F195" s="23"/>
      <c r="G195" s="23"/>
    </row>
    <row r="196" spans="1:7" ht="24.95" customHeight="1" x14ac:dyDescent="0.15">
      <c r="A196" s="22" t="s">
        <v>435</v>
      </c>
      <c r="B196" s="22"/>
      <c r="C196" s="23" t="s">
        <v>396</v>
      </c>
      <c r="D196" s="23"/>
      <c r="E196" s="23"/>
      <c r="F196" s="23"/>
      <c r="G196" s="23"/>
    </row>
    <row r="197" spans="1:7" ht="15" customHeight="1" x14ac:dyDescent="0.15"/>
    <row r="198" spans="1:7" ht="24.95" customHeight="1" x14ac:dyDescent="0.15">
      <c r="A198" s="14" t="s">
        <v>735</v>
      </c>
      <c r="B198" s="14"/>
      <c r="C198" s="14"/>
      <c r="D198" s="14"/>
      <c r="E198" s="14"/>
      <c r="F198" s="14"/>
      <c r="G198" s="14"/>
    </row>
    <row r="199" spans="1:7" ht="15" customHeight="1" x14ac:dyDescent="0.15"/>
    <row r="200" spans="1:7" ht="60" customHeight="1" x14ac:dyDescent="0.15">
      <c r="A200" s="5" t="s">
        <v>332</v>
      </c>
      <c r="B200" s="20" t="s">
        <v>716</v>
      </c>
      <c r="C200" s="20"/>
      <c r="D200" s="20"/>
      <c r="E200" s="5" t="s">
        <v>736</v>
      </c>
      <c r="F200" s="5" t="s">
        <v>737</v>
      </c>
      <c r="G200" s="5" t="s">
        <v>738</v>
      </c>
    </row>
    <row r="201" spans="1:7" ht="15" customHeight="1" x14ac:dyDescent="0.15">
      <c r="A201" s="5">
        <v>1</v>
      </c>
      <c r="B201" s="20">
        <v>2</v>
      </c>
      <c r="C201" s="20"/>
      <c r="D201" s="20"/>
      <c r="E201" s="5">
        <v>3</v>
      </c>
      <c r="F201" s="5">
        <v>4</v>
      </c>
      <c r="G201" s="5">
        <v>5</v>
      </c>
    </row>
    <row r="202" spans="1:7" ht="20.100000000000001" customHeight="1" x14ac:dyDescent="0.15">
      <c r="A202" s="5" t="s">
        <v>448</v>
      </c>
      <c r="B202" s="25" t="s">
        <v>739</v>
      </c>
      <c r="C202" s="25"/>
      <c r="D202" s="25"/>
      <c r="E202" s="8">
        <v>80084</v>
      </c>
      <c r="F202" s="8">
        <v>1</v>
      </c>
      <c r="G202" s="8">
        <v>80084</v>
      </c>
    </row>
    <row r="203" spans="1:7" ht="20.100000000000001" customHeight="1" x14ac:dyDescent="0.15">
      <c r="A203" s="5" t="s">
        <v>451</v>
      </c>
      <c r="B203" s="25" t="s">
        <v>740</v>
      </c>
      <c r="C203" s="25"/>
      <c r="D203" s="25"/>
      <c r="E203" s="8">
        <v>1</v>
      </c>
      <c r="F203" s="8">
        <v>45401</v>
      </c>
      <c r="G203" s="8">
        <v>45401</v>
      </c>
    </row>
    <row r="204" spans="1:7" ht="24.95" customHeight="1" x14ac:dyDescent="0.15">
      <c r="A204" s="24" t="s">
        <v>490</v>
      </c>
      <c r="B204" s="24"/>
      <c r="C204" s="24"/>
      <c r="D204" s="24"/>
      <c r="E204" s="24"/>
      <c r="F204" s="24"/>
      <c r="G204" s="10">
        <f>SUBTOTAL(9,G202:G203)</f>
        <v>125485</v>
      </c>
    </row>
    <row r="205" spans="1:7" ht="24.95" customHeight="1" x14ac:dyDescent="0.15"/>
    <row r="206" spans="1:7" ht="20.100000000000001" customHeight="1" x14ac:dyDescent="0.15">
      <c r="A206" s="22" t="s">
        <v>432</v>
      </c>
      <c r="B206" s="22"/>
      <c r="C206" s="23" t="s">
        <v>180</v>
      </c>
      <c r="D206" s="23"/>
      <c r="E206" s="23"/>
      <c r="F206" s="23"/>
      <c r="G206" s="23"/>
    </row>
    <row r="207" spans="1:7" ht="20.100000000000001" customHeight="1" x14ac:dyDescent="0.15">
      <c r="A207" s="22" t="s">
        <v>433</v>
      </c>
      <c r="B207" s="22"/>
      <c r="C207" s="23" t="s">
        <v>491</v>
      </c>
      <c r="D207" s="23"/>
      <c r="E207" s="23"/>
      <c r="F207" s="23"/>
      <c r="G207" s="23"/>
    </row>
    <row r="208" spans="1:7" ht="24.95" customHeight="1" x14ac:dyDescent="0.15">
      <c r="A208" s="22" t="s">
        <v>435</v>
      </c>
      <c r="B208" s="22"/>
      <c r="C208" s="23" t="s">
        <v>396</v>
      </c>
      <c r="D208" s="23"/>
      <c r="E208" s="23"/>
      <c r="F208" s="23"/>
      <c r="G208" s="23"/>
    </row>
    <row r="209" spans="1:7" ht="15" customHeight="1" x14ac:dyDescent="0.15"/>
    <row r="210" spans="1:7" ht="24.95" customHeight="1" x14ac:dyDescent="0.15">
      <c r="A210" s="14" t="s">
        <v>735</v>
      </c>
      <c r="B210" s="14"/>
      <c r="C210" s="14"/>
      <c r="D210" s="14"/>
      <c r="E210" s="14"/>
      <c r="F210" s="14"/>
      <c r="G210" s="14"/>
    </row>
    <row r="211" spans="1:7" ht="15" customHeight="1" x14ac:dyDescent="0.15"/>
    <row r="212" spans="1:7" ht="60" customHeight="1" x14ac:dyDescent="0.15">
      <c r="A212" s="5" t="s">
        <v>332</v>
      </c>
      <c r="B212" s="20" t="s">
        <v>716</v>
      </c>
      <c r="C212" s="20"/>
      <c r="D212" s="20"/>
      <c r="E212" s="5" t="s">
        <v>736</v>
      </c>
      <c r="F212" s="5" t="s">
        <v>737</v>
      </c>
      <c r="G212" s="5" t="s">
        <v>738</v>
      </c>
    </row>
    <row r="213" spans="1:7" ht="15" customHeight="1" x14ac:dyDescent="0.15">
      <c r="A213" s="5">
        <v>1</v>
      </c>
      <c r="B213" s="20">
        <v>2</v>
      </c>
      <c r="C213" s="20"/>
      <c r="D213" s="20"/>
      <c r="E213" s="5">
        <v>3</v>
      </c>
      <c r="F213" s="5">
        <v>4</v>
      </c>
      <c r="G213" s="5">
        <v>5</v>
      </c>
    </row>
    <row r="214" spans="1:7" ht="20.100000000000001" customHeight="1" x14ac:dyDescent="0.15">
      <c r="A214" s="5" t="s">
        <v>449</v>
      </c>
      <c r="B214" s="25" t="s">
        <v>741</v>
      </c>
      <c r="C214" s="25"/>
      <c r="D214" s="25"/>
      <c r="E214" s="8">
        <v>1</v>
      </c>
      <c r="F214" s="8">
        <v>567738</v>
      </c>
      <c r="G214" s="8">
        <v>567738</v>
      </c>
    </row>
    <row r="215" spans="1:7" ht="20.100000000000001" customHeight="1" x14ac:dyDescent="0.15">
      <c r="A215" s="5" t="s">
        <v>450</v>
      </c>
      <c r="B215" s="25" t="s">
        <v>742</v>
      </c>
      <c r="C215" s="25"/>
      <c r="D215" s="25"/>
      <c r="E215" s="8">
        <v>1</v>
      </c>
      <c r="F215" s="8">
        <v>3075523</v>
      </c>
      <c r="G215" s="8">
        <v>3075523</v>
      </c>
    </row>
    <row r="216" spans="1:7" ht="24.95" customHeight="1" x14ac:dyDescent="0.15">
      <c r="A216" s="24" t="s">
        <v>490</v>
      </c>
      <c r="B216" s="24"/>
      <c r="C216" s="24"/>
      <c r="D216" s="24"/>
      <c r="E216" s="24"/>
      <c r="F216" s="24"/>
      <c r="G216" s="10">
        <f>SUBTOTAL(9,G214:G215)</f>
        <v>3643261</v>
      </c>
    </row>
    <row r="217" spans="1:7" ht="24.95" customHeight="1" x14ac:dyDescent="0.15"/>
    <row r="218" spans="1:7" ht="20.100000000000001" customHeight="1" x14ac:dyDescent="0.15">
      <c r="A218" s="22" t="s">
        <v>432</v>
      </c>
      <c r="B218" s="22"/>
      <c r="C218" s="23" t="s">
        <v>189</v>
      </c>
      <c r="D218" s="23"/>
      <c r="E218" s="23"/>
      <c r="F218" s="23"/>
      <c r="G218" s="23"/>
    </row>
    <row r="219" spans="1:7" ht="20.100000000000001" customHeight="1" x14ac:dyDescent="0.15">
      <c r="A219" s="22" t="s">
        <v>433</v>
      </c>
      <c r="B219" s="22"/>
      <c r="C219" s="23" t="s">
        <v>434</v>
      </c>
      <c r="D219" s="23"/>
      <c r="E219" s="23"/>
      <c r="F219" s="23"/>
      <c r="G219" s="23"/>
    </row>
    <row r="220" spans="1:7" ht="24.95" customHeight="1" x14ac:dyDescent="0.15">
      <c r="A220" s="22" t="s">
        <v>435</v>
      </c>
      <c r="B220" s="22"/>
      <c r="C220" s="23" t="s">
        <v>396</v>
      </c>
      <c r="D220" s="23"/>
      <c r="E220" s="23"/>
      <c r="F220" s="23"/>
      <c r="G220" s="23"/>
    </row>
    <row r="221" spans="1:7" ht="15" customHeight="1" x14ac:dyDescent="0.15"/>
    <row r="222" spans="1:7" ht="24.95" customHeight="1" x14ac:dyDescent="0.15">
      <c r="A222" s="14" t="s">
        <v>743</v>
      </c>
      <c r="B222" s="14"/>
      <c r="C222" s="14"/>
      <c r="D222" s="14"/>
      <c r="E222" s="14"/>
      <c r="F222" s="14"/>
      <c r="G222" s="14"/>
    </row>
    <row r="223" spans="1:7" ht="15" customHeight="1" x14ac:dyDescent="0.15"/>
    <row r="224" spans="1:7" ht="60" customHeight="1" x14ac:dyDescent="0.15">
      <c r="A224" s="5" t="s">
        <v>332</v>
      </c>
      <c r="B224" s="20" t="s">
        <v>716</v>
      </c>
      <c r="C224" s="20"/>
      <c r="D224" s="20"/>
      <c r="E224" s="5" t="s">
        <v>736</v>
      </c>
      <c r="F224" s="5" t="s">
        <v>737</v>
      </c>
      <c r="G224" s="5" t="s">
        <v>738</v>
      </c>
    </row>
    <row r="225" spans="1:7" ht="15" customHeight="1" x14ac:dyDescent="0.15">
      <c r="A225" s="5">
        <v>1</v>
      </c>
      <c r="B225" s="20">
        <v>2</v>
      </c>
      <c r="C225" s="20"/>
      <c r="D225" s="20"/>
      <c r="E225" s="5">
        <v>3</v>
      </c>
      <c r="F225" s="5">
        <v>4</v>
      </c>
      <c r="G225" s="5">
        <v>5</v>
      </c>
    </row>
    <row r="226" spans="1:7" ht="20.100000000000001" customHeight="1" x14ac:dyDescent="0.15">
      <c r="A226" s="5" t="s">
        <v>447</v>
      </c>
      <c r="B226" s="25" t="s">
        <v>744</v>
      </c>
      <c r="C226" s="25"/>
      <c r="D226" s="25"/>
      <c r="E226" s="8">
        <v>1</v>
      </c>
      <c r="F226" s="8">
        <v>10000</v>
      </c>
      <c r="G226" s="8">
        <v>10000</v>
      </c>
    </row>
    <row r="227" spans="1:7" ht="20.100000000000001" customHeight="1" x14ac:dyDescent="0.15">
      <c r="A227" s="5" t="s">
        <v>447</v>
      </c>
      <c r="B227" s="25" t="s">
        <v>744</v>
      </c>
      <c r="C227" s="25"/>
      <c r="D227" s="25"/>
      <c r="E227" s="8">
        <v>1</v>
      </c>
      <c r="F227" s="8">
        <v>1000</v>
      </c>
      <c r="G227" s="8">
        <v>1000</v>
      </c>
    </row>
    <row r="228" spans="1:7" ht="20.100000000000001" customHeight="1" x14ac:dyDescent="0.15">
      <c r="A228" s="5" t="s">
        <v>447</v>
      </c>
      <c r="B228" s="25" t="s">
        <v>744</v>
      </c>
      <c r="C228" s="25"/>
      <c r="D228" s="25"/>
      <c r="E228" s="8">
        <v>1</v>
      </c>
      <c r="F228" s="8">
        <v>1000</v>
      </c>
      <c r="G228" s="8">
        <v>1000</v>
      </c>
    </row>
    <row r="229" spans="1:7" ht="24.95" customHeight="1" x14ac:dyDescent="0.15">
      <c r="A229" s="24" t="s">
        <v>490</v>
      </c>
      <c r="B229" s="24"/>
      <c r="C229" s="24"/>
      <c r="D229" s="24"/>
      <c r="E229" s="24"/>
      <c r="F229" s="24"/>
      <c r="G229" s="10">
        <f>SUBTOTAL(9,G226:G228)</f>
        <v>12000</v>
      </c>
    </row>
    <row r="230" spans="1:7" ht="24.95" customHeight="1" x14ac:dyDescent="0.15"/>
    <row r="231" spans="1:7" ht="20.100000000000001" customHeight="1" x14ac:dyDescent="0.15">
      <c r="A231" s="22" t="s">
        <v>432</v>
      </c>
      <c r="B231" s="22"/>
      <c r="C231" s="23" t="s">
        <v>185</v>
      </c>
      <c r="D231" s="23"/>
      <c r="E231" s="23"/>
      <c r="F231" s="23"/>
      <c r="G231" s="23"/>
    </row>
    <row r="232" spans="1:7" ht="20.100000000000001" customHeight="1" x14ac:dyDescent="0.15">
      <c r="A232" s="22" t="s">
        <v>433</v>
      </c>
      <c r="B232" s="22"/>
      <c r="C232" s="23" t="s">
        <v>491</v>
      </c>
      <c r="D232" s="23"/>
      <c r="E232" s="23"/>
      <c r="F232" s="23"/>
      <c r="G232" s="23"/>
    </row>
    <row r="233" spans="1:7" ht="24.95" customHeight="1" x14ac:dyDescent="0.15">
      <c r="A233" s="22" t="s">
        <v>435</v>
      </c>
      <c r="B233" s="22"/>
      <c r="C233" s="23" t="s">
        <v>399</v>
      </c>
      <c r="D233" s="23"/>
      <c r="E233" s="23"/>
      <c r="F233" s="23"/>
      <c r="G233" s="23"/>
    </row>
    <row r="234" spans="1:7" ht="15" customHeight="1" x14ac:dyDescent="0.15"/>
    <row r="235" spans="1:7" ht="24.95" customHeight="1" x14ac:dyDescent="0.15">
      <c r="A235" s="14" t="s">
        <v>735</v>
      </c>
      <c r="B235" s="14"/>
      <c r="C235" s="14"/>
      <c r="D235" s="14"/>
      <c r="E235" s="14"/>
      <c r="F235" s="14"/>
      <c r="G235" s="14"/>
    </row>
    <row r="236" spans="1:7" ht="15" customHeight="1" x14ac:dyDescent="0.15"/>
    <row r="237" spans="1:7" ht="60" customHeight="1" x14ac:dyDescent="0.15">
      <c r="A237" s="5" t="s">
        <v>332</v>
      </c>
      <c r="B237" s="20" t="s">
        <v>716</v>
      </c>
      <c r="C237" s="20"/>
      <c r="D237" s="20"/>
      <c r="E237" s="5" t="s">
        <v>736</v>
      </c>
      <c r="F237" s="5" t="s">
        <v>737</v>
      </c>
      <c r="G237" s="5" t="s">
        <v>738</v>
      </c>
    </row>
    <row r="238" spans="1:7" ht="15" customHeight="1" x14ac:dyDescent="0.15">
      <c r="A238" s="5">
        <v>1</v>
      </c>
      <c r="B238" s="20">
        <v>2</v>
      </c>
      <c r="C238" s="20"/>
      <c r="D238" s="20"/>
      <c r="E238" s="5">
        <v>3</v>
      </c>
      <c r="F238" s="5">
        <v>4</v>
      </c>
      <c r="G238" s="5">
        <v>5</v>
      </c>
    </row>
    <row r="239" spans="1:7" ht="20.100000000000001" customHeight="1" x14ac:dyDescent="0.15">
      <c r="A239" s="5" t="s">
        <v>448</v>
      </c>
      <c r="B239" s="25" t="s">
        <v>739</v>
      </c>
      <c r="C239" s="25"/>
      <c r="D239" s="25"/>
      <c r="E239" s="8">
        <v>80084</v>
      </c>
      <c r="F239" s="8">
        <v>1</v>
      </c>
      <c r="G239" s="8">
        <v>80084</v>
      </c>
    </row>
    <row r="240" spans="1:7" ht="20.100000000000001" customHeight="1" x14ac:dyDescent="0.15">
      <c r="A240" s="5" t="s">
        <v>451</v>
      </c>
      <c r="B240" s="25" t="s">
        <v>740</v>
      </c>
      <c r="C240" s="25"/>
      <c r="D240" s="25"/>
      <c r="E240" s="8">
        <v>1</v>
      </c>
      <c r="F240" s="8">
        <v>45401</v>
      </c>
      <c r="G240" s="8">
        <v>45401</v>
      </c>
    </row>
    <row r="241" spans="1:7" ht="24.95" customHeight="1" x14ac:dyDescent="0.15">
      <c r="A241" s="24" t="s">
        <v>490</v>
      </c>
      <c r="B241" s="24"/>
      <c r="C241" s="24"/>
      <c r="D241" s="24"/>
      <c r="E241" s="24"/>
      <c r="F241" s="24"/>
      <c r="G241" s="10">
        <f>SUBTOTAL(9,G239:G240)</f>
        <v>125485</v>
      </c>
    </row>
    <row r="242" spans="1:7" ht="24.95" customHeight="1" x14ac:dyDescent="0.15"/>
    <row r="243" spans="1:7" ht="20.100000000000001" customHeight="1" x14ac:dyDescent="0.15">
      <c r="A243" s="22" t="s">
        <v>432</v>
      </c>
      <c r="B243" s="22"/>
      <c r="C243" s="23" t="s">
        <v>180</v>
      </c>
      <c r="D243" s="23"/>
      <c r="E243" s="23"/>
      <c r="F243" s="23"/>
      <c r="G243" s="23"/>
    </row>
    <row r="244" spans="1:7" ht="20.100000000000001" customHeight="1" x14ac:dyDescent="0.15">
      <c r="A244" s="22" t="s">
        <v>433</v>
      </c>
      <c r="B244" s="22"/>
      <c r="C244" s="23" t="s">
        <v>491</v>
      </c>
      <c r="D244" s="23"/>
      <c r="E244" s="23"/>
      <c r="F244" s="23"/>
      <c r="G244" s="23"/>
    </row>
    <row r="245" spans="1:7" ht="24.95" customHeight="1" x14ac:dyDescent="0.15">
      <c r="A245" s="22" t="s">
        <v>435</v>
      </c>
      <c r="B245" s="22"/>
      <c r="C245" s="23" t="s">
        <v>399</v>
      </c>
      <c r="D245" s="23"/>
      <c r="E245" s="23"/>
      <c r="F245" s="23"/>
      <c r="G245" s="23"/>
    </row>
    <row r="246" spans="1:7" ht="15" customHeight="1" x14ac:dyDescent="0.15"/>
    <row r="247" spans="1:7" ht="24.95" customHeight="1" x14ac:dyDescent="0.15">
      <c r="A247" s="14" t="s">
        <v>735</v>
      </c>
      <c r="B247" s="14"/>
      <c r="C247" s="14"/>
      <c r="D247" s="14"/>
      <c r="E247" s="14"/>
      <c r="F247" s="14"/>
      <c r="G247" s="14"/>
    </row>
    <row r="248" spans="1:7" ht="15" customHeight="1" x14ac:dyDescent="0.15"/>
    <row r="249" spans="1:7" ht="60" customHeight="1" x14ac:dyDescent="0.15">
      <c r="A249" s="5" t="s">
        <v>332</v>
      </c>
      <c r="B249" s="20" t="s">
        <v>716</v>
      </c>
      <c r="C249" s="20"/>
      <c r="D249" s="20"/>
      <c r="E249" s="5" t="s">
        <v>736</v>
      </c>
      <c r="F249" s="5" t="s">
        <v>737</v>
      </c>
      <c r="G249" s="5" t="s">
        <v>738</v>
      </c>
    </row>
    <row r="250" spans="1:7" ht="15" customHeight="1" x14ac:dyDescent="0.15">
      <c r="A250" s="5">
        <v>1</v>
      </c>
      <c r="B250" s="20">
        <v>2</v>
      </c>
      <c r="C250" s="20"/>
      <c r="D250" s="20"/>
      <c r="E250" s="5">
        <v>3</v>
      </c>
      <c r="F250" s="5">
        <v>4</v>
      </c>
      <c r="G250" s="5">
        <v>5</v>
      </c>
    </row>
    <row r="251" spans="1:7" ht="20.100000000000001" customHeight="1" x14ac:dyDescent="0.15">
      <c r="A251" s="5" t="s">
        <v>449</v>
      </c>
      <c r="B251" s="25" t="s">
        <v>741</v>
      </c>
      <c r="C251" s="25"/>
      <c r="D251" s="25"/>
      <c r="E251" s="8">
        <v>1</v>
      </c>
      <c r="F251" s="8">
        <v>567738</v>
      </c>
      <c r="G251" s="8">
        <v>567738</v>
      </c>
    </row>
    <row r="252" spans="1:7" ht="20.100000000000001" customHeight="1" x14ac:dyDescent="0.15">
      <c r="A252" s="5" t="s">
        <v>450</v>
      </c>
      <c r="B252" s="25" t="s">
        <v>742</v>
      </c>
      <c r="C252" s="25"/>
      <c r="D252" s="25"/>
      <c r="E252" s="8">
        <v>1</v>
      </c>
      <c r="F252" s="8">
        <v>3075523</v>
      </c>
      <c r="G252" s="8">
        <v>3075523</v>
      </c>
    </row>
    <row r="253" spans="1:7" ht="24.95" customHeight="1" x14ac:dyDescent="0.15">
      <c r="A253" s="24" t="s">
        <v>490</v>
      </c>
      <c r="B253" s="24"/>
      <c r="C253" s="24"/>
      <c r="D253" s="24"/>
      <c r="E253" s="24"/>
      <c r="F253" s="24"/>
      <c r="G253" s="10">
        <f>SUBTOTAL(9,G251:G252)</f>
        <v>3643261</v>
      </c>
    </row>
    <row r="254" spans="1:7" ht="24.95" customHeight="1" x14ac:dyDescent="0.15"/>
    <row r="255" spans="1:7" ht="20.100000000000001" customHeight="1" x14ac:dyDescent="0.15">
      <c r="A255" s="22" t="s">
        <v>432</v>
      </c>
      <c r="B255" s="22"/>
      <c r="C255" s="23" t="s">
        <v>189</v>
      </c>
      <c r="D255" s="23"/>
      <c r="E255" s="23"/>
      <c r="F255" s="23"/>
      <c r="G255" s="23"/>
    </row>
    <row r="256" spans="1:7" ht="20.100000000000001" customHeight="1" x14ac:dyDescent="0.15">
      <c r="A256" s="22" t="s">
        <v>433</v>
      </c>
      <c r="B256" s="22"/>
      <c r="C256" s="23" t="s">
        <v>434</v>
      </c>
      <c r="D256" s="23"/>
      <c r="E256" s="23"/>
      <c r="F256" s="23"/>
      <c r="G256" s="23"/>
    </row>
    <row r="257" spans="1:7" ht="24.95" customHeight="1" x14ac:dyDescent="0.15">
      <c r="A257" s="22" t="s">
        <v>435</v>
      </c>
      <c r="B257" s="22"/>
      <c r="C257" s="23" t="s">
        <v>399</v>
      </c>
      <c r="D257" s="23"/>
      <c r="E257" s="23"/>
      <c r="F257" s="23"/>
      <c r="G257" s="23"/>
    </row>
    <row r="258" spans="1:7" ht="15" customHeight="1" x14ac:dyDescent="0.15"/>
    <row r="259" spans="1:7" ht="24.95" customHeight="1" x14ac:dyDescent="0.15">
      <c r="A259" s="14" t="s">
        <v>743</v>
      </c>
      <c r="B259" s="14"/>
      <c r="C259" s="14"/>
      <c r="D259" s="14"/>
      <c r="E259" s="14"/>
      <c r="F259" s="14"/>
      <c r="G259" s="14"/>
    </row>
    <row r="260" spans="1:7" ht="15" customHeight="1" x14ac:dyDescent="0.15"/>
    <row r="261" spans="1:7" ht="60" customHeight="1" x14ac:dyDescent="0.15">
      <c r="A261" s="5" t="s">
        <v>332</v>
      </c>
      <c r="B261" s="20" t="s">
        <v>716</v>
      </c>
      <c r="C261" s="20"/>
      <c r="D261" s="20"/>
      <c r="E261" s="5" t="s">
        <v>736</v>
      </c>
      <c r="F261" s="5" t="s">
        <v>737</v>
      </c>
      <c r="G261" s="5" t="s">
        <v>738</v>
      </c>
    </row>
    <row r="262" spans="1:7" ht="15" customHeight="1" x14ac:dyDescent="0.15">
      <c r="A262" s="5">
        <v>1</v>
      </c>
      <c r="B262" s="20">
        <v>2</v>
      </c>
      <c r="C262" s="20"/>
      <c r="D262" s="20"/>
      <c r="E262" s="5">
        <v>3</v>
      </c>
      <c r="F262" s="5">
        <v>4</v>
      </c>
      <c r="G262" s="5">
        <v>5</v>
      </c>
    </row>
    <row r="263" spans="1:7" ht="20.100000000000001" customHeight="1" x14ac:dyDescent="0.15">
      <c r="A263" s="5" t="s">
        <v>447</v>
      </c>
      <c r="B263" s="25" t="s">
        <v>744</v>
      </c>
      <c r="C263" s="25"/>
      <c r="D263" s="25"/>
      <c r="E263" s="8">
        <v>1</v>
      </c>
      <c r="F263" s="8">
        <v>10000</v>
      </c>
      <c r="G263" s="8">
        <v>10000</v>
      </c>
    </row>
    <row r="264" spans="1:7" ht="20.100000000000001" customHeight="1" x14ac:dyDescent="0.15">
      <c r="A264" s="5" t="s">
        <v>447</v>
      </c>
      <c r="B264" s="25" t="s">
        <v>744</v>
      </c>
      <c r="C264" s="25"/>
      <c r="D264" s="25"/>
      <c r="E264" s="8">
        <v>1</v>
      </c>
      <c r="F264" s="8">
        <v>1000</v>
      </c>
      <c r="G264" s="8">
        <v>1000</v>
      </c>
    </row>
    <row r="265" spans="1:7" ht="20.100000000000001" customHeight="1" x14ac:dyDescent="0.15">
      <c r="A265" s="5" t="s">
        <v>447</v>
      </c>
      <c r="B265" s="25" t="s">
        <v>744</v>
      </c>
      <c r="C265" s="25"/>
      <c r="D265" s="25"/>
      <c r="E265" s="8">
        <v>1</v>
      </c>
      <c r="F265" s="8">
        <v>1000</v>
      </c>
      <c r="G265" s="8">
        <v>1000</v>
      </c>
    </row>
    <row r="266" spans="1:7" ht="24.95" customHeight="1" x14ac:dyDescent="0.15">
      <c r="A266" s="24" t="s">
        <v>490</v>
      </c>
      <c r="B266" s="24"/>
      <c r="C266" s="24"/>
      <c r="D266" s="24"/>
      <c r="E266" s="24"/>
      <c r="F266" s="24"/>
      <c r="G266" s="10">
        <f>SUBTOTAL(9,G263:G265)</f>
        <v>12000</v>
      </c>
    </row>
    <row r="267" spans="1:7" ht="24.95" customHeight="1" x14ac:dyDescent="0.15"/>
    <row r="268" spans="1:7" ht="20.100000000000001" customHeight="1" x14ac:dyDescent="0.15">
      <c r="A268" s="22" t="s">
        <v>432</v>
      </c>
      <c r="B268" s="22"/>
      <c r="C268" s="23" t="s">
        <v>185</v>
      </c>
      <c r="D268" s="23"/>
      <c r="E268" s="23"/>
      <c r="F268" s="23"/>
      <c r="G268" s="23"/>
    </row>
    <row r="269" spans="1:7" ht="20.100000000000001" customHeight="1" x14ac:dyDescent="0.15">
      <c r="A269" s="22" t="s">
        <v>433</v>
      </c>
      <c r="B269" s="22"/>
      <c r="C269" s="23" t="s">
        <v>491</v>
      </c>
      <c r="D269" s="23"/>
      <c r="E269" s="23"/>
      <c r="F269" s="23"/>
      <c r="G269" s="23"/>
    </row>
    <row r="270" spans="1:7" ht="24.95" customHeight="1" x14ac:dyDescent="0.15">
      <c r="A270" s="22" t="s">
        <v>435</v>
      </c>
      <c r="B270" s="22"/>
      <c r="C270" s="23" t="s">
        <v>402</v>
      </c>
      <c r="D270" s="23"/>
      <c r="E270" s="23"/>
      <c r="F270" s="23"/>
      <c r="G270" s="23"/>
    </row>
    <row r="271" spans="1:7" ht="15" customHeight="1" x14ac:dyDescent="0.15"/>
    <row r="272" spans="1:7" ht="24.95" customHeight="1" x14ac:dyDescent="0.15">
      <c r="A272" s="14" t="s">
        <v>735</v>
      </c>
      <c r="B272" s="14"/>
      <c r="C272" s="14"/>
      <c r="D272" s="14"/>
      <c r="E272" s="14"/>
      <c r="F272" s="14"/>
      <c r="G272" s="14"/>
    </row>
    <row r="273" spans="1:7" ht="15" customHeight="1" x14ac:dyDescent="0.15"/>
    <row r="274" spans="1:7" ht="60" customHeight="1" x14ac:dyDescent="0.15">
      <c r="A274" s="5" t="s">
        <v>332</v>
      </c>
      <c r="B274" s="20" t="s">
        <v>716</v>
      </c>
      <c r="C274" s="20"/>
      <c r="D274" s="20"/>
      <c r="E274" s="5" t="s">
        <v>736</v>
      </c>
      <c r="F274" s="5" t="s">
        <v>737</v>
      </c>
      <c r="G274" s="5" t="s">
        <v>738</v>
      </c>
    </row>
    <row r="275" spans="1:7" ht="15" customHeight="1" x14ac:dyDescent="0.15">
      <c r="A275" s="5">
        <v>1</v>
      </c>
      <c r="B275" s="20">
        <v>2</v>
      </c>
      <c r="C275" s="20"/>
      <c r="D275" s="20"/>
      <c r="E275" s="5">
        <v>3</v>
      </c>
      <c r="F275" s="5">
        <v>4</v>
      </c>
      <c r="G275" s="5">
        <v>5</v>
      </c>
    </row>
    <row r="276" spans="1:7" ht="20.100000000000001" customHeight="1" x14ac:dyDescent="0.15">
      <c r="A276" s="5" t="s">
        <v>448</v>
      </c>
      <c r="B276" s="25" t="s">
        <v>739</v>
      </c>
      <c r="C276" s="25"/>
      <c r="D276" s="25"/>
      <c r="E276" s="8">
        <v>80084</v>
      </c>
      <c r="F276" s="8">
        <v>1</v>
      </c>
      <c r="G276" s="8">
        <v>80084</v>
      </c>
    </row>
    <row r="277" spans="1:7" ht="20.100000000000001" customHeight="1" x14ac:dyDescent="0.15">
      <c r="A277" s="5" t="s">
        <v>451</v>
      </c>
      <c r="B277" s="25" t="s">
        <v>740</v>
      </c>
      <c r="C277" s="25"/>
      <c r="D277" s="25"/>
      <c r="E277" s="8">
        <v>1</v>
      </c>
      <c r="F277" s="8">
        <v>45401</v>
      </c>
      <c r="G277" s="8">
        <v>45401</v>
      </c>
    </row>
    <row r="278" spans="1:7" ht="24.95" customHeight="1" x14ac:dyDescent="0.15">
      <c r="A278" s="24" t="s">
        <v>490</v>
      </c>
      <c r="B278" s="24"/>
      <c r="C278" s="24"/>
      <c r="D278" s="24"/>
      <c r="E278" s="24"/>
      <c r="F278" s="24"/>
      <c r="G278" s="10">
        <f>SUBTOTAL(9,G276:G277)</f>
        <v>125485</v>
      </c>
    </row>
    <row r="279" spans="1:7" ht="24.95" customHeight="1" x14ac:dyDescent="0.15"/>
    <row r="280" spans="1:7" ht="20.100000000000001" customHeight="1" x14ac:dyDescent="0.15">
      <c r="A280" s="22" t="s">
        <v>432</v>
      </c>
      <c r="B280" s="22"/>
      <c r="C280" s="23" t="s">
        <v>180</v>
      </c>
      <c r="D280" s="23"/>
      <c r="E280" s="23"/>
      <c r="F280" s="23"/>
      <c r="G280" s="23"/>
    </row>
    <row r="281" spans="1:7" ht="20.100000000000001" customHeight="1" x14ac:dyDescent="0.15">
      <c r="A281" s="22" t="s">
        <v>433</v>
      </c>
      <c r="B281" s="22"/>
      <c r="C281" s="23" t="s">
        <v>491</v>
      </c>
      <c r="D281" s="23"/>
      <c r="E281" s="23"/>
      <c r="F281" s="23"/>
      <c r="G281" s="23"/>
    </row>
    <row r="282" spans="1:7" ht="24.95" customHeight="1" x14ac:dyDescent="0.15">
      <c r="A282" s="22" t="s">
        <v>435</v>
      </c>
      <c r="B282" s="22"/>
      <c r="C282" s="23" t="s">
        <v>402</v>
      </c>
      <c r="D282" s="23"/>
      <c r="E282" s="23"/>
      <c r="F282" s="23"/>
      <c r="G282" s="23"/>
    </row>
    <row r="283" spans="1:7" ht="15" customHeight="1" x14ac:dyDescent="0.15"/>
    <row r="284" spans="1:7" ht="24.95" customHeight="1" x14ac:dyDescent="0.15">
      <c r="A284" s="14" t="s">
        <v>735</v>
      </c>
      <c r="B284" s="14"/>
      <c r="C284" s="14"/>
      <c r="D284" s="14"/>
      <c r="E284" s="14"/>
      <c r="F284" s="14"/>
      <c r="G284" s="14"/>
    </row>
    <row r="285" spans="1:7" ht="15" customHeight="1" x14ac:dyDescent="0.15"/>
    <row r="286" spans="1:7" ht="60" customHeight="1" x14ac:dyDescent="0.15">
      <c r="A286" s="5" t="s">
        <v>332</v>
      </c>
      <c r="B286" s="20" t="s">
        <v>716</v>
      </c>
      <c r="C286" s="20"/>
      <c r="D286" s="20"/>
      <c r="E286" s="5" t="s">
        <v>736</v>
      </c>
      <c r="F286" s="5" t="s">
        <v>737</v>
      </c>
      <c r="G286" s="5" t="s">
        <v>738</v>
      </c>
    </row>
    <row r="287" spans="1:7" ht="15" customHeight="1" x14ac:dyDescent="0.15">
      <c r="A287" s="5">
        <v>1</v>
      </c>
      <c r="B287" s="20">
        <v>2</v>
      </c>
      <c r="C287" s="20"/>
      <c r="D287" s="20"/>
      <c r="E287" s="5">
        <v>3</v>
      </c>
      <c r="F287" s="5">
        <v>4</v>
      </c>
      <c r="G287" s="5">
        <v>5</v>
      </c>
    </row>
    <row r="288" spans="1:7" ht="20.100000000000001" customHeight="1" x14ac:dyDescent="0.15">
      <c r="A288" s="5" t="s">
        <v>449</v>
      </c>
      <c r="B288" s="25" t="s">
        <v>741</v>
      </c>
      <c r="C288" s="25"/>
      <c r="D288" s="25"/>
      <c r="E288" s="8">
        <v>1</v>
      </c>
      <c r="F288" s="8">
        <v>567738</v>
      </c>
      <c r="G288" s="8">
        <v>567738</v>
      </c>
    </row>
    <row r="289" spans="1:7" ht="20.100000000000001" customHeight="1" x14ac:dyDescent="0.15">
      <c r="A289" s="5" t="s">
        <v>450</v>
      </c>
      <c r="B289" s="25" t="s">
        <v>742</v>
      </c>
      <c r="C289" s="25"/>
      <c r="D289" s="25"/>
      <c r="E289" s="8">
        <v>1</v>
      </c>
      <c r="F289" s="8">
        <v>3075523</v>
      </c>
      <c r="G289" s="8">
        <v>3075523</v>
      </c>
    </row>
    <row r="290" spans="1:7" ht="24.95" customHeight="1" x14ac:dyDescent="0.15">
      <c r="A290" s="24" t="s">
        <v>490</v>
      </c>
      <c r="B290" s="24"/>
      <c r="C290" s="24"/>
      <c r="D290" s="24"/>
      <c r="E290" s="24"/>
      <c r="F290" s="24"/>
      <c r="G290" s="10">
        <f>SUBTOTAL(9,G288:G289)</f>
        <v>3643261</v>
      </c>
    </row>
    <row r="291" spans="1:7" ht="24.95" customHeight="1" x14ac:dyDescent="0.15"/>
    <row r="292" spans="1:7" ht="20.100000000000001" customHeight="1" x14ac:dyDescent="0.15">
      <c r="A292" s="22" t="s">
        <v>432</v>
      </c>
      <c r="B292" s="22"/>
      <c r="C292" s="23" t="s">
        <v>189</v>
      </c>
      <c r="D292" s="23"/>
      <c r="E292" s="23"/>
      <c r="F292" s="23"/>
      <c r="G292" s="23"/>
    </row>
    <row r="293" spans="1:7" ht="20.100000000000001" customHeight="1" x14ac:dyDescent="0.15">
      <c r="A293" s="22" t="s">
        <v>433</v>
      </c>
      <c r="B293" s="22"/>
      <c r="C293" s="23" t="s">
        <v>434</v>
      </c>
      <c r="D293" s="23"/>
      <c r="E293" s="23"/>
      <c r="F293" s="23"/>
      <c r="G293" s="23"/>
    </row>
    <row r="294" spans="1:7" ht="24.95" customHeight="1" x14ac:dyDescent="0.15">
      <c r="A294" s="22" t="s">
        <v>435</v>
      </c>
      <c r="B294" s="22"/>
      <c r="C294" s="23" t="s">
        <v>402</v>
      </c>
      <c r="D294" s="23"/>
      <c r="E294" s="23"/>
      <c r="F294" s="23"/>
      <c r="G294" s="23"/>
    </row>
    <row r="295" spans="1:7" ht="15" customHeight="1" x14ac:dyDescent="0.15"/>
    <row r="296" spans="1:7" ht="24.95" customHeight="1" x14ac:dyDescent="0.15">
      <c r="A296" s="14" t="s">
        <v>743</v>
      </c>
      <c r="B296" s="14"/>
      <c r="C296" s="14"/>
      <c r="D296" s="14"/>
      <c r="E296" s="14"/>
      <c r="F296" s="14"/>
      <c r="G296" s="14"/>
    </row>
    <row r="297" spans="1:7" ht="15" customHeight="1" x14ac:dyDescent="0.15"/>
    <row r="298" spans="1:7" ht="60" customHeight="1" x14ac:dyDescent="0.15">
      <c r="A298" s="5" t="s">
        <v>332</v>
      </c>
      <c r="B298" s="20" t="s">
        <v>716</v>
      </c>
      <c r="C298" s="20"/>
      <c r="D298" s="20"/>
      <c r="E298" s="5" t="s">
        <v>736</v>
      </c>
      <c r="F298" s="5" t="s">
        <v>737</v>
      </c>
      <c r="G298" s="5" t="s">
        <v>738</v>
      </c>
    </row>
    <row r="299" spans="1:7" ht="15" customHeight="1" x14ac:dyDescent="0.15">
      <c r="A299" s="5">
        <v>1</v>
      </c>
      <c r="B299" s="20">
        <v>2</v>
      </c>
      <c r="C299" s="20"/>
      <c r="D299" s="20"/>
      <c r="E299" s="5">
        <v>3</v>
      </c>
      <c r="F299" s="5">
        <v>4</v>
      </c>
      <c r="G299" s="5">
        <v>5</v>
      </c>
    </row>
    <row r="300" spans="1:7" ht="20.100000000000001" customHeight="1" x14ac:dyDescent="0.15">
      <c r="A300" s="5" t="s">
        <v>447</v>
      </c>
      <c r="B300" s="25" t="s">
        <v>744</v>
      </c>
      <c r="C300" s="25"/>
      <c r="D300" s="25"/>
      <c r="E300" s="8">
        <v>1</v>
      </c>
      <c r="F300" s="8">
        <v>10000</v>
      </c>
      <c r="G300" s="8">
        <v>10000</v>
      </c>
    </row>
    <row r="301" spans="1:7" ht="20.100000000000001" customHeight="1" x14ac:dyDescent="0.15">
      <c r="A301" s="5" t="s">
        <v>447</v>
      </c>
      <c r="B301" s="25" t="s">
        <v>744</v>
      </c>
      <c r="C301" s="25"/>
      <c r="D301" s="25"/>
      <c r="E301" s="8">
        <v>1</v>
      </c>
      <c r="F301" s="8">
        <v>1000</v>
      </c>
      <c r="G301" s="8">
        <v>1000</v>
      </c>
    </row>
    <row r="302" spans="1:7" ht="20.100000000000001" customHeight="1" x14ac:dyDescent="0.15">
      <c r="A302" s="5" t="s">
        <v>447</v>
      </c>
      <c r="B302" s="25" t="s">
        <v>744</v>
      </c>
      <c r="C302" s="25"/>
      <c r="D302" s="25"/>
      <c r="E302" s="8">
        <v>1</v>
      </c>
      <c r="F302" s="8">
        <v>1000</v>
      </c>
      <c r="G302" s="8">
        <v>1000</v>
      </c>
    </row>
    <row r="303" spans="1:7" ht="24.95" customHeight="1" x14ac:dyDescent="0.15">
      <c r="A303" s="24" t="s">
        <v>490</v>
      </c>
      <c r="B303" s="24"/>
      <c r="C303" s="24"/>
      <c r="D303" s="24"/>
      <c r="E303" s="24"/>
      <c r="F303" s="24"/>
      <c r="G303" s="10">
        <f>SUBTOTAL(9,G300:G302)</f>
        <v>12000</v>
      </c>
    </row>
    <row r="304" spans="1:7" ht="20.100000000000001" customHeight="1" x14ac:dyDescent="0.15"/>
    <row r="305" spans="1:7" ht="24.95" customHeight="1" x14ac:dyDescent="0.15">
      <c r="A305" s="22" t="s">
        <v>435</v>
      </c>
      <c r="B305" s="22"/>
      <c r="C305" s="23" t="s">
        <v>396</v>
      </c>
      <c r="D305" s="23"/>
      <c r="E305" s="23"/>
      <c r="F305" s="23"/>
      <c r="G305" s="23"/>
    </row>
    <row r="306" spans="1:7" ht="15" customHeight="1" x14ac:dyDescent="0.15"/>
    <row r="307" spans="1:7" ht="24.95" customHeight="1" x14ac:dyDescent="0.15">
      <c r="A307" s="14" t="s">
        <v>745</v>
      </c>
      <c r="B307" s="14"/>
      <c r="C307" s="14"/>
      <c r="D307" s="14"/>
      <c r="E307" s="14"/>
      <c r="F307" s="14"/>
      <c r="G307" s="14"/>
    </row>
    <row r="308" spans="1:7" ht="15" customHeight="1" x14ac:dyDescent="0.15"/>
    <row r="309" spans="1:7" ht="50.1" customHeight="1" x14ac:dyDescent="0.15">
      <c r="A309" s="5" t="s">
        <v>332</v>
      </c>
      <c r="B309" s="20" t="s">
        <v>42</v>
      </c>
      <c r="C309" s="20"/>
      <c r="D309" s="20"/>
      <c r="E309" s="5" t="s">
        <v>712</v>
      </c>
      <c r="F309" s="5" t="s">
        <v>713</v>
      </c>
      <c r="G309" s="5" t="s">
        <v>714</v>
      </c>
    </row>
    <row r="310" spans="1:7" ht="20.100000000000001" customHeight="1" x14ac:dyDescent="0.15">
      <c r="A310" s="5" t="s">
        <v>54</v>
      </c>
      <c r="B310" s="20" t="s">
        <v>54</v>
      </c>
      <c r="C310" s="20"/>
      <c r="D310" s="20"/>
      <c r="E310" s="5" t="s">
        <v>54</v>
      </c>
      <c r="F310" s="5" t="s">
        <v>54</v>
      </c>
      <c r="G310" s="5" t="s">
        <v>54</v>
      </c>
    </row>
    <row r="311" spans="1:7" ht="20.100000000000001" customHeight="1" x14ac:dyDescent="0.15"/>
    <row r="312" spans="1:7" ht="24.95" customHeight="1" x14ac:dyDescent="0.15">
      <c r="A312" s="22" t="s">
        <v>435</v>
      </c>
      <c r="B312" s="22"/>
      <c r="C312" s="23" t="s">
        <v>399</v>
      </c>
      <c r="D312" s="23"/>
      <c r="E312" s="23"/>
      <c r="F312" s="23"/>
      <c r="G312" s="23"/>
    </row>
    <row r="313" spans="1:7" ht="15" customHeight="1" x14ac:dyDescent="0.15"/>
    <row r="314" spans="1:7" ht="24.95" customHeight="1" x14ac:dyDescent="0.15">
      <c r="A314" s="14" t="s">
        <v>745</v>
      </c>
      <c r="B314" s="14"/>
      <c r="C314" s="14"/>
      <c r="D314" s="14"/>
      <c r="E314" s="14"/>
      <c r="F314" s="14"/>
      <c r="G314" s="14"/>
    </row>
    <row r="315" spans="1:7" ht="15" customHeight="1" x14ac:dyDescent="0.15"/>
    <row r="316" spans="1:7" ht="50.1" customHeight="1" x14ac:dyDescent="0.15">
      <c r="A316" s="5" t="s">
        <v>332</v>
      </c>
      <c r="B316" s="20" t="s">
        <v>42</v>
      </c>
      <c r="C316" s="20"/>
      <c r="D316" s="20"/>
      <c r="E316" s="5" t="s">
        <v>712</v>
      </c>
      <c r="F316" s="5" t="s">
        <v>713</v>
      </c>
      <c r="G316" s="5" t="s">
        <v>714</v>
      </c>
    </row>
    <row r="317" spans="1:7" ht="20.100000000000001" customHeight="1" x14ac:dyDescent="0.15">
      <c r="A317" s="5" t="s">
        <v>54</v>
      </c>
      <c r="B317" s="20" t="s">
        <v>54</v>
      </c>
      <c r="C317" s="20"/>
      <c r="D317" s="20"/>
      <c r="E317" s="5" t="s">
        <v>54</v>
      </c>
      <c r="F317" s="5" t="s">
        <v>54</v>
      </c>
      <c r="G317" s="5" t="s">
        <v>54</v>
      </c>
    </row>
    <row r="318" spans="1:7" ht="20.100000000000001" customHeight="1" x14ac:dyDescent="0.15"/>
    <row r="319" spans="1:7" ht="24.95" customHeight="1" x14ac:dyDescent="0.15">
      <c r="A319" s="22" t="s">
        <v>435</v>
      </c>
      <c r="B319" s="22"/>
      <c r="C319" s="23" t="s">
        <v>402</v>
      </c>
      <c r="D319" s="23"/>
      <c r="E319" s="23"/>
      <c r="F319" s="23"/>
      <c r="G319" s="23"/>
    </row>
    <row r="320" spans="1:7" ht="15" customHeight="1" x14ac:dyDescent="0.15"/>
    <row r="321" spans="1:7" ht="24.95" customHeight="1" x14ac:dyDescent="0.15">
      <c r="A321" s="14" t="s">
        <v>745</v>
      </c>
      <c r="B321" s="14"/>
      <c r="C321" s="14"/>
      <c r="D321" s="14"/>
      <c r="E321" s="14"/>
      <c r="F321" s="14"/>
      <c r="G321" s="14"/>
    </row>
    <row r="322" spans="1:7" ht="15" customHeight="1" x14ac:dyDescent="0.15"/>
    <row r="323" spans="1:7" ht="50.1" customHeight="1" x14ac:dyDescent="0.15">
      <c r="A323" s="5" t="s">
        <v>332</v>
      </c>
      <c r="B323" s="20" t="s">
        <v>42</v>
      </c>
      <c r="C323" s="20"/>
      <c r="D323" s="20"/>
      <c r="E323" s="5" t="s">
        <v>712</v>
      </c>
      <c r="F323" s="5" t="s">
        <v>713</v>
      </c>
      <c r="G323" s="5" t="s">
        <v>714</v>
      </c>
    </row>
    <row r="324" spans="1:7" ht="20.100000000000001" customHeight="1" x14ac:dyDescent="0.15">
      <c r="A324" s="5" t="s">
        <v>54</v>
      </c>
      <c r="B324" s="20" t="s">
        <v>54</v>
      </c>
      <c r="C324" s="20"/>
      <c r="D324" s="20"/>
      <c r="E324" s="5" t="s">
        <v>54</v>
      </c>
      <c r="F324" s="5" t="s">
        <v>54</v>
      </c>
      <c r="G324" s="5" t="s">
        <v>54</v>
      </c>
    </row>
    <row r="325" spans="1:7" ht="20.100000000000001" customHeight="1" x14ac:dyDescent="0.15"/>
    <row r="326" spans="1:7" ht="24.95" customHeight="1" x14ac:dyDescent="0.15">
      <c r="A326" s="22" t="s">
        <v>435</v>
      </c>
      <c r="B326" s="22"/>
      <c r="C326" s="23" t="s">
        <v>396</v>
      </c>
      <c r="D326" s="23"/>
      <c r="E326" s="23"/>
      <c r="F326" s="23"/>
      <c r="G326" s="23"/>
    </row>
    <row r="327" spans="1:7" ht="15" customHeight="1" x14ac:dyDescent="0.15"/>
    <row r="328" spans="1:7" ht="24.95" customHeight="1" x14ac:dyDescent="0.15">
      <c r="A328" s="14" t="s">
        <v>746</v>
      </c>
      <c r="B328" s="14"/>
      <c r="C328" s="14"/>
      <c r="D328" s="14"/>
      <c r="E328" s="14"/>
      <c r="F328" s="14"/>
      <c r="G328" s="14"/>
    </row>
    <row r="329" spans="1:7" ht="15" customHeight="1" x14ac:dyDescent="0.15"/>
    <row r="330" spans="1:7" ht="50.1" customHeight="1" x14ac:dyDescent="0.15">
      <c r="A330" s="5" t="s">
        <v>332</v>
      </c>
      <c r="B330" s="20" t="s">
        <v>42</v>
      </c>
      <c r="C330" s="20"/>
      <c r="D330" s="20"/>
      <c r="E330" s="5" t="s">
        <v>712</v>
      </c>
      <c r="F330" s="5" t="s">
        <v>713</v>
      </c>
      <c r="G330" s="5" t="s">
        <v>714</v>
      </c>
    </row>
    <row r="331" spans="1:7" ht="20.100000000000001" customHeight="1" x14ac:dyDescent="0.15">
      <c r="A331" s="5" t="s">
        <v>54</v>
      </c>
      <c r="B331" s="20" t="s">
        <v>54</v>
      </c>
      <c r="C331" s="20"/>
      <c r="D331" s="20"/>
      <c r="E331" s="5" t="s">
        <v>54</v>
      </c>
      <c r="F331" s="5" t="s">
        <v>54</v>
      </c>
      <c r="G331" s="5" t="s">
        <v>54</v>
      </c>
    </row>
    <row r="332" spans="1:7" ht="20.100000000000001" customHeight="1" x14ac:dyDescent="0.15"/>
    <row r="333" spans="1:7" ht="24.95" customHeight="1" x14ac:dyDescent="0.15">
      <c r="A333" s="22" t="s">
        <v>435</v>
      </c>
      <c r="B333" s="22"/>
      <c r="C333" s="23" t="s">
        <v>399</v>
      </c>
      <c r="D333" s="23"/>
      <c r="E333" s="23"/>
      <c r="F333" s="23"/>
      <c r="G333" s="23"/>
    </row>
    <row r="334" spans="1:7" ht="15" customHeight="1" x14ac:dyDescent="0.15"/>
    <row r="335" spans="1:7" ht="24.95" customHeight="1" x14ac:dyDescent="0.15">
      <c r="A335" s="14" t="s">
        <v>746</v>
      </c>
      <c r="B335" s="14"/>
      <c r="C335" s="14"/>
      <c r="D335" s="14"/>
      <c r="E335" s="14"/>
      <c r="F335" s="14"/>
      <c r="G335" s="14"/>
    </row>
    <row r="336" spans="1:7" ht="15" customHeight="1" x14ac:dyDescent="0.15"/>
    <row r="337" spans="1:7" ht="50.1" customHeight="1" x14ac:dyDescent="0.15">
      <c r="A337" s="5" t="s">
        <v>332</v>
      </c>
      <c r="B337" s="20" t="s">
        <v>42</v>
      </c>
      <c r="C337" s="20"/>
      <c r="D337" s="20"/>
      <c r="E337" s="5" t="s">
        <v>712</v>
      </c>
      <c r="F337" s="5" t="s">
        <v>713</v>
      </c>
      <c r="G337" s="5" t="s">
        <v>714</v>
      </c>
    </row>
    <row r="338" spans="1:7" ht="20.100000000000001" customHeight="1" x14ac:dyDescent="0.15">
      <c r="A338" s="5" t="s">
        <v>54</v>
      </c>
      <c r="B338" s="20" t="s">
        <v>54</v>
      </c>
      <c r="C338" s="20"/>
      <c r="D338" s="20"/>
      <c r="E338" s="5" t="s">
        <v>54</v>
      </c>
      <c r="F338" s="5" t="s">
        <v>54</v>
      </c>
      <c r="G338" s="5" t="s">
        <v>54</v>
      </c>
    </row>
    <row r="339" spans="1:7" ht="20.100000000000001" customHeight="1" x14ac:dyDescent="0.15"/>
    <row r="340" spans="1:7" ht="24.95" customHeight="1" x14ac:dyDescent="0.15">
      <c r="A340" s="22" t="s">
        <v>435</v>
      </c>
      <c r="B340" s="22"/>
      <c r="C340" s="23" t="s">
        <v>402</v>
      </c>
      <c r="D340" s="23"/>
      <c r="E340" s="23"/>
      <c r="F340" s="23"/>
      <c r="G340" s="23"/>
    </row>
    <row r="341" spans="1:7" ht="15" customHeight="1" x14ac:dyDescent="0.15"/>
    <row r="342" spans="1:7" ht="24.95" customHeight="1" x14ac:dyDescent="0.15">
      <c r="A342" s="14" t="s">
        <v>746</v>
      </c>
      <c r="B342" s="14"/>
      <c r="C342" s="14"/>
      <c r="D342" s="14"/>
      <c r="E342" s="14"/>
      <c r="F342" s="14"/>
      <c r="G342" s="14"/>
    </row>
    <row r="343" spans="1:7" ht="15" customHeight="1" x14ac:dyDescent="0.15"/>
    <row r="344" spans="1:7" ht="50.1" customHeight="1" x14ac:dyDescent="0.15">
      <c r="A344" s="5" t="s">
        <v>332</v>
      </c>
      <c r="B344" s="20" t="s">
        <v>42</v>
      </c>
      <c r="C344" s="20"/>
      <c r="D344" s="20"/>
      <c r="E344" s="5" t="s">
        <v>712</v>
      </c>
      <c r="F344" s="5" t="s">
        <v>713</v>
      </c>
      <c r="G344" s="5" t="s">
        <v>714</v>
      </c>
    </row>
    <row r="345" spans="1:7" ht="20.100000000000001" customHeight="1" x14ac:dyDescent="0.15">
      <c r="A345" s="5" t="s">
        <v>54</v>
      </c>
      <c r="B345" s="20" t="s">
        <v>54</v>
      </c>
      <c r="C345" s="20"/>
      <c r="D345" s="20"/>
      <c r="E345" s="5" t="s">
        <v>54</v>
      </c>
      <c r="F345" s="5" t="s">
        <v>54</v>
      </c>
      <c r="G345" s="5" t="s">
        <v>54</v>
      </c>
    </row>
  </sheetData>
  <sheetProtection password="ED12" sheet="1" objects="1" scenarios="1"/>
  <mergeCells count="321">
    <mergeCell ref="B344:D344"/>
    <mergeCell ref="B345:D345"/>
    <mergeCell ref="B337:D337"/>
    <mergeCell ref="B338:D338"/>
    <mergeCell ref="A340:B340"/>
    <mergeCell ref="C340:G340"/>
    <mergeCell ref="A342:G342"/>
    <mergeCell ref="B330:D330"/>
    <mergeCell ref="B331:D331"/>
    <mergeCell ref="A333:B333"/>
    <mergeCell ref="C333:G333"/>
    <mergeCell ref="A335:G335"/>
    <mergeCell ref="B323:D323"/>
    <mergeCell ref="B324:D324"/>
    <mergeCell ref="A326:B326"/>
    <mergeCell ref="C326:G326"/>
    <mergeCell ref="A328:G328"/>
    <mergeCell ref="B316:D316"/>
    <mergeCell ref="B317:D317"/>
    <mergeCell ref="A319:B319"/>
    <mergeCell ref="C319:G319"/>
    <mergeCell ref="A321:G321"/>
    <mergeCell ref="B309:D309"/>
    <mergeCell ref="B310:D310"/>
    <mergeCell ref="A312:B312"/>
    <mergeCell ref="C312:G312"/>
    <mergeCell ref="A314:G314"/>
    <mergeCell ref="B302:D302"/>
    <mergeCell ref="A303:F303"/>
    <mergeCell ref="A305:B305"/>
    <mergeCell ref="C305:G305"/>
    <mergeCell ref="A307:G307"/>
    <mergeCell ref="A296:G296"/>
    <mergeCell ref="B298:D298"/>
    <mergeCell ref="B299:D299"/>
    <mergeCell ref="B300:D300"/>
    <mergeCell ref="B301:D301"/>
    <mergeCell ref="A292:B292"/>
    <mergeCell ref="C292:G292"/>
    <mergeCell ref="A293:B293"/>
    <mergeCell ref="C293:G293"/>
    <mergeCell ref="A294:B294"/>
    <mergeCell ref="C294:G294"/>
    <mergeCell ref="B286:D286"/>
    <mergeCell ref="B287:D287"/>
    <mergeCell ref="B288:D288"/>
    <mergeCell ref="B289:D289"/>
    <mergeCell ref="A290:F290"/>
    <mergeCell ref="A281:B281"/>
    <mergeCell ref="C281:G281"/>
    <mergeCell ref="A282:B282"/>
    <mergeCell ref="C282:G282"/>
    <mergeCell ref="A284:G284"/>
    <mergeCell ref="B276:D276"/>
    <mergeCell ref="B277:D277"/>
    <mergeCell ref="A278:F278"/>
    <mergeCell ref="A280:B280"/>
    <mergeCell ref="C280:G280"/>
    <mergeCell ref="A270:B270"/>
    <mergeCell ref="C270:G270"/>
    <mergeCell ref="A272:G272"/>
    <mergeCell ref="B274:D274"/>
    <mergeCell ref="B275:D275"/>
    <mergeCell ref="B265:D265"/>
    <mergeCell ref="A266:F266"/>
    <mergeCell ref="A268:B268"/>
    <mergeCell ref="C268:G268"/>
    <mergeCell ref="A269:B269"/>
    <mergeCell ref="C269:G269"/>
    <mergeCell ref="A259:G259"/>
    <mergeCell ref="B261:D261"/>
    <mergeCell ref="B262:D262"/>
    <mergeCell ref="B263:D263"/>
    <mergeCell ref="B264:D264"/>
    <mergeCell ref="A255:B255"/>
    <mergeCell ref="C255:G255"/>
    <mergeCell ref="A256:B256"/>
    <mergeCell ref="C256:G256"/>
    <mergeCell ref="A257:B257"/>
    <mergeCell ref="C257:G257"/>
    <mergeCell ref="B249:D249"/>
    <mergeCell ref="B250:D250"/>
    <mergeCell ref="B251:D251"/>
    <mergeCell ref="B252:D252"/>
    <mergeCell ref="A253:F253"/>
    <mergeCell ref="A244:B244"/>
    <mergeCell ref="C244:G244"/>
    <mergeCell ref="A245:B245"/>
    <mergeCell ref="C245:G245"/>
    <mergeCell ref="A247:G247"/>
    <mergeCell ref="B239:D239"/>
    <mergeCell ref="B240:D240"/>
    <mergeCell ref="A241:F241"/>
    <mergeCell ref="A243:B243"/>
    <mergeCell ref="C243:G243"/>
    <mergeCell ref="A233:B233"/>
    <mergeCell ref="C233:G233"/>
    <mergeCell ref="A235:G235"/>
    <mergeCell ref="B237:D237"/>
    <mergeCell ref="B238:D238"/>
    <mergeCell ref="B228:D228"/>
    <mergeCell ref="A229:F229"/>
    <mergeCell ref="A231:B231"/>
    <mergeCell ref="C231:G231"/>
    <mergeCell ref="A232:B232"/>
    <mergeCell ref="C232:G232"/>
    <mergeCell ref="A222:G222"/>
    <mergeCell ref="B224:D224"/>
    <mergeCell ref="B225:D225"/>
    <mergeCell ref="B226:D226"/>
    <mergeCell ref="B227:D227"/>
    <mergeCell ref="A218:B218"/>
    <mergeCell ref="C218:G218"/>
    <mergeCell ref="A219:B219"/>
    <mergeCell ref="C219:G219"/>
    <mergeCell ref="A220:B220"/>
    <mergeCell ref="C220:G220"/>
    <mergeCell ref="B212:D212"/>
    <mergeCell ref="B213:D213"/>
    <mergeCell ref="B214:D214"/>
    <mergeCell ref="B215:D215"/>
    <mergeCell ref="A216:F216"/>
    <mergeCell ref="A207:B207"/>
    <mergeCell ref="C207:G207"/>
    <mergeCell ref="A208:B208"/>
    <mergeCell ref="C208:G208"/>
    <mergeCell ref="A210:G210"/>
    <mergeCell ref="B202:D202"/>
    <mergeCell ref="B203:D203"/>
    <mergeCell ref="A204:F204"/>
    <mergeCell ref="A206:B206"/>
    <mergeCell ref="C206:G206"/>
    <mergeCell ref="A196:B196"/>
    <mergeCell ref="C196:G196"/>
    <mergeCell ref="A198:G198"/>
    <mergeCell ref="B200:D200"/>
    <mergeCell ref="B201:D201"/>
    <mergeCell ref="B192:D192"/>
    <mergeCell ref="A194:B194"/>
    <mergeCell ref="C194:G194"/>
    <mergeCell ref="A195:B195"/>
    <mergeCell ref="C195:G195"/>
    <mergeCell ref="B185:D185"/>
    <mergeCell ref="A187:B187"/>
    <mergeCell ref="C187:G187"/>
    <mergeCell ref="A189:G189"/>
    <mergeCell ref="B191:D191"/>
    <mergeCell ref="B178:D178"/>
    <mergeCell ref="A180:B180"/>
    <mergeCell ref="C180:G180"/>
    <mergeCell ref="A182:G182"/>
    <mergeCell ref="B184:D184"/>
    <mergeCell ref="A171:F171"/>
    <mergeCell ref="A173:B173"/>
    <mergeCell ref="C173:G173"/>
    <mergeCell ref="A175:G175"/>
    <mergeCell ref="B177:D177"/>
    <mergeCell ref="B166:E166"/>
    <mergeCell ref="B167:E167"/>
    <mergeCell ref="B168:E168"/>
    <mergeCell ref="B169:E169"/>
    <mergeCell ref="B170:E170"/>
    <mergeCell ref="A160:B160"/>
    <mergeCell ref="C160:G160"/>
    <mergeCell ref="A162:G162"/>
    <mergeCell ref="B164:E164"/>
    <mergeCell ref="B165:E165"/>
    <mergeCell ref="A156:F156"/>
    <mergeCell ref="A158:B158"/>
    <mergeCell ref="C158:G158"/>
    <mergeCell ref="A159:B159"/>
    <mergeCell ref="C159:G159"/>
    <mergeCell ref="B151:E151"/>
    <mergeCell ref="B152:E152"/>
    <mergeCell ref="B153:E153"/>
    <mergeCell ref="B154:E154"/>
    <mergeCell ref="B155:E155"/>
    <mergeCell ref="A146:B146"/>
    <mergeCell ref="C146:G146"/>
    <mergeCell ref="A147:B147"/>
    <mergeCell ref="C147:G147"/>
    <mergeCell ref="A149:G149"/>
    <mergeCell ref="B141:E141"/>
    <mergeCell ref="B142:E142"/>
    <mergeCell ref="A143:F143"/>
    <mergeCell ref="A145:B145"/>
    <mergeCell ref="C145:G145"/>
    <mergeCell ref="B136:E136"/>
    <mergeCell ref="B137:E137"/>
    <mergeCell ref="B138:E138"/>
    <mergeCell ref="B139:E139"/>
    <mergeCell ref="B140:E140"/>
    <mergeCell ref="A131:B131"/>
    <mergeCell ref="C131:G131"/>
    <mergeCell ref="A132:B132"/>
    <mergeCell ref="C132:G132"/>
    <mergeCell ref="A134:G134"/>
    <mergeCell ref="B125:E125"/>
    <mergeCell ref="B126:E126"/>
    <mergeCell ref="B127:E127"/>
    <mergeCell ref="A128:F128"/>
    <mergeCell ref="A130:B130"/>
    <mergeCell ref="C130:G130"/>
    <mergeCell ref="A119:B119"/>
    <mergeCell ref="C119:G119"/>
    <mergeCell ref="A121:G121"/>
    <mergeCell ref="B123:E123"/>
    <mergeCell ref="B124:E124"/>
    <mergeCell ref="A115:F115"/>
    <mergeCell ref="A117:B117"/>
    <mergeCell ref="C117:G117"/>
    <mergeCell ref="A118:B118"/>
    <mergeCell ref="C118:G118"/>
    <mergeCell ref="B110:E110"/>
    <mergeCell ref="B111:E111"/>
    <mergeCell ref="B112:E112"/>
    <mergeCell ref="B113:E113"/>
    <mergeCell ref="B114:E114"/>
    <mergeCell ref="A104:B104"/>
    <mergeCell ref="C104:G104"/>
    <mergeCell ref="A106:G106"/>
    <mergeCell ref="B108:E108"/>
    <mergeCell ref="B109:E109"/>
    <mergeCell ref="B99:E99"/>
    <mergeCell ref="A100:F100"/>
    <mergeCell ref="A102:B102"/>
    <mergeCell ref="C102:G102"/>
    <mergeCell ref="A103:B103"/>
    <mergeCell ref="C103:G103"/>
    <mergeCell ref="A93:G93"/>
    <mergeCell ref="B95:E95"/>
    <mergeCell ref="B96:E96"/>
    <mergeCell ref="B97:E97"/>
    <mergeCell ref="B98:E98"/>
    <mergeCell ref="A89:B89"/>
    <mergeCell ref="C89:G89"/>
    <mergeCell ref="A90:B90"/>
    <mergeCell ref="C90:G90"/>
    <mergeCell ref="A91:B91"/>
    <mergeCell ref="C91:G91"/>
    <mergeCell ref="A82:G82"/>
    <mergeCell ref="B84:C84"/>
    <mergeCell ref="B85:C85"/>
    <mergeCell ref="B86:C86"/>
    <mergeCell ref="A87:F87"/>
    <mergeCell ref="A78:B78"/>
    <mergeCell ref="C78:G78"/>
    <mergeCell ref="A79:B79"/>
    <mergeCell ref="C79:G79"/>
    <mergeCell ref="A80:B80"/>
    <mergeCell ref="C80:G80"/>
    <mergeCell ref="A71:G71"/>
    <mergeCell ref="B73:C73"/>
    <mergeCell ref="B74:C74"/>
    <mergeCell ref="B75:C75"/>
    <mergeCell ref="A76:F76"/>
    <mergeCell ref="A67:B67"/>
    <mergeCell ref="C67:G67"/>
    <mergeCell ref="A68:B68"/>
    <mergeCell ref="C68:G68"/>
    <mergeCell ref="A69:B69"/>
    <mergeCell ref="C69:G69"/>
    <mergeCell ref="A60:G60"/>
    <mergeCell ref="B62:C62"/>
    <mergeCell ref="B63:C63"/>
    <mergeCell ref="B64:C64"/>
    <mergeCell ref="A65:F65"/>
    <mergeCell ref="A56:B56"/>
    <mergeCell ref="C56:G56"/>
    <mergeCell ref="A57:B57"/>
    <mergeCell ref="C57:G57"/>
    <mergeCell ref="A58:B58"/>
    <mergeCell ref="C58:G58"/>
    <mergeCell ref="A49:G49"/>
    <mergeCell ref="B51:C51"/>
    <mergeCell ref="B52:C52"/>
    <mergeCell ref="B53:C53"/>
    <mergeCell ref="A54:F54"/>
    <mergeCell ref="A45:B45"/>
    <mergeCell ref="C45:G45"/>
    <mergeCell ref="A46:B46"/>
    <mergeCell ref="C46:G46"/>
    <mergeCell ref="A47:B47"/>
    <mergeCell ref="C47:G47"/>
    <mergeCell ref="A38:G38"/>
    <mergeCell ref="B40:C40"/>
    <mergeCell ref="B41:C41"/>
    <mergeCell ref="B42:C42"/>
    <mergeCell ref="A43:F43"/>
    <mergeCell ref="A34:B34"/>
    <mergeCell ref="C34:G34"/>
    <mergeCell ref="A35:B35"/>
    <mergeCell ref="C35:G35"/>
    <mergeCell ref="A36:B36"/>
    <mergeCell ref="C36:G36"/>
    <mergeCell ref="A27:G27"/>
    <mergeCell ref="B29:C29"/>
    <mergeCell ref="B30:C30"/>
    <mergeCell ref="B31:C31"/>
    <mergeCell ref="A32:F32"/>
    <mergeCell ref="A23:B23"/>
    <mergeCell ref="C23:G23"/>
    <mergeCell ref="A24:B24"/>
    <mergeCell ref="C24:G24"/>
    <mergeCell ref="A25:B25"/>
    <mergeCell ref="C25:G25"/>
    <mergeCell ref="A16:B16"/>
    <mergeCell ref="C16:G16"/>
    <mergeCell ref="A18:G18"/>
    <mergeCell ref="B20:C20"/>
    <mergeCell ref="B21:C21"/>
    <mergeCell ref="A9:B9"/>
    <mergeCell ref="C9:G9"/>
    <mergeCell ref="A11:G11"/>
    <mergeCell ref="B13:C13"/>
    <mergeCell ref="B14:C14"/>
    <mergeCell ref="A2:B2"/>
    <mergeCell ref="C2:G2"/>
    <mergeCell ref="A4:G4"/>
    <mergeCell ref="B6:C6"/>
    <mergeCell ref="B7:C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&amp;K00-00925126.116.382419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213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2" t="s">
        <v>432</v>
      </c>
      <c r="B2" s="22"/>
      <c r="C2" s="23" t="s">
        <v>216</v>
      </c>
      <c r="D2" s="23"/>
      <c r="E2" s="23"/>
      <c r="F2" s="23"/>
      <c r="G2" s="23"/>
    </row>
    <row r="3" spans="1:7" ht="20.100000000000001" customHeight="1" x14ac:dyDescent="0.15">
      <c r="A3" s="22" t="s">
        <v>433</v>
      </c>
      <c r="B3" s="22"/>
      <c r="C3" s="23" t="s">
        <v>434</v>
      </c>
      <c r="D3" s="23"/>
      <c r="E3" s="23"/>
      <c r="F3" s="23"/>
      <c r="G3" s="23"/>
    </row>
    <row r="4" spans="1:7" ht="24.95" customHeight="1" x14ac:dyDescent="0.15">
      <c r="A4" s="22" t="s">
        <v>435</v>
      </c>
      <c r="B4" s="22"/>
      <c r="C4" s="23" t="s">
        <v>396</v>
      </c>
      <c r="D4" s="23"/>
      <c r="E4" s="23"/>
      <c r="F4" s="23"/>
      <c r="G4" s="23"/>
    </row>
    <row r="5" spans="1:7" ht="15" customHeight="1" x14ac:dyDescent="0.15"/>
    <row r="6" spans="1:7" ht="24.95" customHeight="1" x14ac:dyDescent="0.15">
      <c r="A6" s="14" t="s">
        <v>747</v>
      </c>
      <c r="B6" s="14"/>
      <c r="C6" s="14"/>
      <c r="D6" s="14"/>
      <c r="E6" s="14"/>
      <c r="F6" s="14"/>
      <c r="G6" s="14"/>
    </row>
    <row r="7" spans="1:7" ht="15" customHeight="1" x14ac:dyDescent="0.15"/>
    <row r="8" spans="1:7" ht="50.1" customHeight="1" x14ac:dyDescent="0.15">
      <c r="A8" s="5" t="s">
        <v>332</v>
      </c>
      <c r="B8" s="20" t="s">
        <v>716</v>
      </c>
      <c r="C8" s="20"/>
      <c r="D8" s="5" t="s">
        <v>748</v>
      </c>
      <c r="E8" s="5" t="s">
        <v>749</v>
      </c>
      <c r="F8" s="5" t="s">
        <v>750</v>
      </c>
      <c r="G8" s="5" t="s">
        <v>751</v>
      </c>
    </row>
    <row r="9" spans="1:7" ht="15" customHeight="1" x14ac:dyDescent="0.15">
      <c r="A9" s="5">
        <v>1</v>
      </c>
      <c r="B9" s="20">
        <v>2</v>
      </c>
      <c r="C9" s="20"/>
      <c r="D9" s="5">
        <v>3</v>
      </c>
      <c r="E9" s="5">
        <v>4</v>
      </c>
      <c r="F9" s="5">
        <v>5</v>
      </c>
      <c r="G9" s="5">
        <v>6</v>
      </c>
    </row>
    <row r="10" spans="1:7" ht="20.100000000000001" customHeight="1" x14ac:dyDescent="0.15">
      <c r="A10" s="5" t="s">
        <v>516</v>
      </c>
      <c r="B10" s="25" t="s">
        <v>752</v>
      </c>
      <c r="C10" s="25"/>
      <c r="D10" s="5" t="s">
        <v>396</v>
      </c>
      <c r="E10" s="8">
        <v>5000</v>
      </c>
      <c r="F10" s="8">
        <v>10</v>
      </c>
      <c r="G10" s="8">
        <v>50000</v>
      </c>
    </row>
    <row r="11" spans="1:7" ht="24.95" customHeight="1" x14ac:dyDescent="0.15">
      <c r="A11" s="24" t="s">
        <v>753</v>
      </c>
      <c r="B11" s="24"/>
      <c r="C11" s="24"/>
      <c r="D11" s="24"/>
      <c r="E11" s="10">
        <f>SUBTOTAL(9,E10:E10)</f>
        <v>5000</v>
      </c>
      <c r="F11" s="10" t="s">
        <v>340</v>
      </c>
      <c r="G11" s="10">
        <f>SUBTOTAL(9,G10:G10)</f>
        <v>50000</v>
      </c>
    </row>
    <row r="12" spans="1:7" ht="20.100000000000001" customHeight="1" x14ac:dyDescent="0.15">
      <c r="A12" s="5" t="s">
        <v>484</v>
      </c>
      <c r="B12" s="25" t="s">
        <v>754</v>
      </c>
      <c r="C12" s="25"/>
      <c r="D12" s="5" t="s">
        <v>396</v>
      </c>
      <c r="E12" s="8">
        <v>10</v>
      </c>
      <c r="F12" s="8">
        <v>5000</v>
      </c>
      <c r="G12" s="8">
        <v>50000</v>
      </c>
    </row>
    <row r="13" spans="1:7" ht="24.95" customHeight="1" x14ac:dyDescent="0.15">
      <c r="A13" s="24" t="s">
        <v>753</v>
      </c>
      <c r="B13" s="24"/>
      <c r="C13" s="24"/>
      <c r="D13" s="24"/>
      <c r="E13" s="10">
        <f>SUBTOTAL(9,E12:E12)</f>
        <v>10</v>
      </c>
      <c r="F13" s="10" t="s">
        <v>340</v>
      </c>
      <c r="G13" s="10">
        <f>SUBTOTAL(9,G12:G12)</f>
        <v>50000</v>
      </c>
    </row>
    <row r="14" spans="1:7" ht="24.95" customHeight="1" x14ac:dyDescent="0.15">
      <c r="A14" s="24" t="s">
        <v>755</v>
      </c>
      <c r="B14" s="24"/>
      <c r="C14" s="24"/>
      <c r="D14" s="24"/>
      <c r="E14" s="24"/>
      <c r="F14" s="24"/>
      <c r="G14" s="10">
        <f>SUBTOTAL(9,G10:G13)</f>
        <v>100000</v>
      </c>
    </row>
    <row r="15" spans="1:7" ht="24.95" customHeight="1" x14ac:dyDescent="0.15"/>
    <row r="16" spans="1:7" ht="20.100000000000001" customHeight="1" x14ac:dyDescent="0.15">
      <c r="A16" s="22" t="s">
        <v>432</v>
      </c>
      <c r="B16" s="22"/>
      <c r="C16" s="23" t="s">
        <v>216</v>
      </c>
      <c r="D16" s="23"/>
      <c r="E16" s="23"/>
      <c r="F16" s="23"/>
      <c r="G16" s="23"/>
    </row>
    <row r="17" spans="1:7" ht="20.100000000000001" customHeight="1" x14ac:dyDescent="0.15">
      <c r="A17" s="22" t="s">
        <v>433</v>
      </c>
      <c r="B17" s="22"/>
      <c r="C17" s="23" t="s">
        <v>434</v>
      </c>
      <c r="D17" s="23"/>
      <c r="E17" s="23"/>
      <c r="F17" s="23"/>
      <c r="G17" s="23"/>
    </row>
    <row r="18" spans="1:7" ht="24.95" customHeight="1" x14ac:dyDescent="0.15">
      <c r="A18" s="22" t="s">
        <v>435</v>
      </c>
      <c r="B18" s="22"/>
      <c r="C18" s="23" t="s">
        <v>396</v>
      </c>
      <c r="D18" s="23"/>
      <c r="E18" s="23"/>
      <c r="F18" s="23"/>
      <c r="G18" s="23"/>
    </row>
    <row r="19" spans="1:7" ht="15" customHeight="1" x14ac:dyDescent="0.15"/>
    <row r="20" spans="1:7" ht="24.95" customHeight="1" x14ac:dyDescent="0.15">
      <c r="A20" s="14" t="s">
        <v>756</v>
      </c>
      <c r="B20" s="14"/>
      <c r="C20" s="14"/>
      <c r="D20" s="14"/>
      <c r="E20" s="14"/>
      <c r="F20" s="14"/>
      <c r="G20" s="14"/>
    </row>
    <row r="21" spans="1:7" ht="15" customHeight="1" x14ac:dyDescent="0.15"/>
    <row r="22" spans="1:7" ht="50.1" customHeight="1" x14ac:dyDescent="0.15">
      <c r="A22" s="5" t="s">
        <v>332</v>
      </c>
      <c r="B22" s="20" t="s">
        <v>716</v>
      </c>
      <c r="C22" s="20"/>
      <c r="D22" s="5" t="s">
        <v>748</v>
      </c>
      <c r="E22" s="5" t="s">
        <v>749</v>
      </c>
      <c r="F22" s="5" t="s">
        <v>750</v>
      </c>
      <c r="G22" s="5" t="s">
        <v>751</v>
      </c>
    </row>
    <row r="23" spans="1:7" ht="15" customHeight="1" x14ac:dyDescent="0.15">
      <c r="A23" s="5">
        <v>1</v>
      </c>
      <c r="B23" s="20">
        <v>2</v>
      </c>
      <c r="C23" s="20"/>
      <c r="D23" s="5">
        <v>3</v>
      </c>
      <c r="E23" s="5">
        <v>4</v>
      </c>
      <c r="F23" s="5">
        <v>5</v>
      </c>
      <c r="G23" s="5">
        <v>6</v>
      </c>
    </row>
    <row r="24" spans="1:7" ht="60" customHeight="1" x14ac:dyDescent="0.15">
      <c r="A24" s="5" t="s">
        <v>522</v>
      </c>
      <c r="B24" s="25" t="s">
        <v>757</v>
      </c>
      <c r="C24" s="25"/>
      <c r="D24" s="5" t="s">
        <v>396</v>
      </c>
      <c r="E24" s="8">
        <v>12</v>
      </c>
      <c r="F24" s="8">
        <v>83423.291666000005</v>
      </c>
      <c r="G24" s="8">
        <v>1001079.5</v>
      </c>
    </row>
    <row r="25" spans="1:7" ht="39.950000000000003" customHeight="1" x14ac:dyDescent="0.15">
      <c r="A25" s="5" t="s">
        <v>522</v>
      </c>
      <c r="B25" s="25" t="s">
        <v>758</v>
      </c>
      <c r="C25" s="25"/>
      <c r="D25" s="5" t="s">
        <v>396</v>
      </c>
      <c r="E25" s="8">
        <v>100</v>
      </c>
      <c r="F25" s="8">
        <v>1000</v>
      </c>
      <c r="G25" s="8">
        <v>100000</v>
      </c>
    </row>
    <row r="26" spans="1:7" ht="24.95" customHeight="1" x14ac:dyDescent="0.15">
      <c r="A26" s="24" t="s">
        <v>753</v>
      </c>
      <c r="B26" s="24"/>
      <c r="C26" s="24"/>
      <c r="D26" s="24"/>
      <c r="E26" s="10">
        <f>SUBTOTAL(9,E24:E25)</f>
        <v>112</v>
      </c>
      <c r="F26" s="10" t="s">
        <v>340</v>
      </c>
      <c r="G26" s="10">
        <f>SUBTOTAL(9,G24:G25)</f>
        <v>1101079.5</v>
      </c>
    </row>
    <row r="27" spans="1:7" ht="24.95" customHeight="1" x14ac:dyDescent="0.15">
      <c r="A27" s="24" t="s">
        <v>755</v>
      </c>
      <c r="B27" s="24"/>
      <c r="C27" s="24"/>
      <c r="D27" s="24"/>
      <c r="E27" s="24"/>
      <c r="F27" s="24"/>
      <c r="G27" s="10">
        <f>SUBTOTAL(9,G24:G26)</f>
        <v>1101079.5</v>
      </c>
    </row>
    <row r="28" spans="1:7" ht="24.95" customHeight="1" x14ac:dyDescent="0.15"/>
    <row r="29" spans="1:7" ht="20.100000000000001" customHeight="1" x14ac:dyDescent="0.15">
      <c r="A29" s="22" t="s">
        <v>432</v>
      </c>
      <c r="B29" s="22"/>
      <c r="C29" s="23" t="s">
        <v>216</v>
      </c>
      <c r="D29" s="23"/>
      <c r="E29" s="23"/>
      <c r="F29" s="23"/>
      <c r="G29" s="23"/>
    </row>
    <row r="30" spans="1:7" ht="20.100000000000001" customHeight="1" x14ac:dyDescent="0.15">
      <c r="A30" s="22" t="s">
        <v>433</v>
      </c>
      <c r="B30" s="22"/>
      <c r="C30" s="23" t="s">
        <v>434</v>
      </c>
      <c r="D30" s="23"/>
      <c r="E30" s="23"/>
      <c r="F30" s="23"/>
      <c r="G30" s="23"/>
    </row>
    <row r="31" spans="1:7" ht="24.95" customHeight="1" x14ac:dyDescent="0.15">
      <c r="A31" s="22" t="s">
        <v>435</v>
      </c>
      <c r="B31" s="22"/>
      <c r="C31" s="23" t="s">
        <v>396</v>
      </c>
      <c r="D31" s="23"/>
      <c r="E31" s="23"/>
      <c r="F31" s="23"/>
      <c r="G31" s="23"/>
    </row>
    <row r="32" spans="1:7" ht="15" customHeight="1" x14ac:dyDescent="0.15"/>
    <row r="33" spans="1:7" ht="24.95" customHeight="1" x14ac:dyDescent="0.15">
      <c r="A33" s="14" t="s">
        <v>759</v>
      </c>
      <c r="B33" s="14"/>
      <c r="C33" s="14"/>
      <c r="D33" s="14"/>
      <c r="E33" s="14"/>
      <c r="F33" s="14"/>
      <c r="G33" s="14"/>
    </row>
    <row r="34" spans="1:7" ht="15" customHeight="1" x14ac:dyDescent="0.15"/>
    <row r="35" spans="1:7" ht="50.1" customHeight="1" x14ac:dyDescent="0.15">
      <c r="A35" s="5" t="s">
        <v>332</v>
      </c>
      <c r="B35" s="20" t="s">
        <v>716</v>
      </c>
      <c r="C35" s="20"/>
      <c r="D35" s="5" t="s">
        <v>748</v>
      </c>
      <c r="E35" s="5" t="s">
        <v>749</v>
      </c>
      <c r="F35" s="5" t="s">
        <v>750</v>
      </c>
      <c r="G35" s="5" t="s">
        <v>751</v>
      </c>
    </row>
    <row r="36" spans="1:7" ht="15" customHeight="1" x14ac:dyDescent="0.15">
      <c r="A36" s="5">
        <v>1</v>
      </c>
      <c r="B36" s="20">
        <v>2</v>
      </c>
      <c r="C36" s="20"/>
      <c r="D36" s="5">
        <v>3</v>
      </c>
      <c r="E36" s="5">
        <v>4</v>
      </c>
      <c r="F36" s="5">
        <v>5</v>
      </c>
      <c r="G36" s="5">
        <v>6</v>
      </c>
    </row>
    <row r="37" spans="1:7" ht="39.950000000000003" customHeight="1" x14ac:dyDescent="0.15">
      <c r="A37" s="5" t="s">
        <v>482</v>
      </c>
      <c r="B37" s="25" t="s">
        <v>760</v>
      </c>
      <c r="C37" s="25"/>
      <c r="D37" s="5" t="s">
        <v>396</v>
      </c>
      <c r="E37" s="8">
        <v>12</v>
      </c>
      <c r="F37" s="8">
        <v>2000</v>
      </c>
      <c r="G37" s="8">
        <v>24000</v>
      </c>
    </row>
    <row r="38" spans="1:7" ht="39.950000000000003" customHeight="1" x14ac:dyDescent="0.15">
      <c r="A38" s="5" t="s">
        <v>482</v>
      </c>
      <c r="B38" s="25" t="s">
        <v>761</v>
      </c>
      <c r="C38" s="25"/>
      <c r="D38" s="5" t="s">
        <v>396</v>
      </c>
      <c r="E38" s="8">
        <v>8</v>
      </c>
      <c r="F38" s="8">
        <v>29500</v>
      </c>
      <c r="G38" s="8">
        <v>236000</v>
      </c>
    </row>
    <row r="39" spans="1:7" ht="39.950000000000003" customHeight="1" x14ac:dyDescent="0.15">
      <c r="A39" s="5" t="s">
        <v>482</v>
      </c>
      <c r="B39" s="25" t="s">
        <v>762</v>
      </c>
      <c r="C39" s="25"/>
      <c r="D39" s="5" t="s">
        <v>396</v>
      </c>
      <c r="E39" s="8">
        <v>12</v>
      </c>
      <c r="F39" s="8">
        <v>20000</v>
      </c>
      <c r="G39" s="8">
        <v>240000</v>
      </c>
    </row>
    <row r="40" spans="1:7" ht="39.950000000000003" customHeight="1" x14ac:dyDescent="0.15">
      <c r="A40" s="5" t="s">
        <v>482</v>
      </c>
      <c r="B40" s="25" t="s">
        <v>763</v>
      </c>
      <c r="C40" s="25"/>
      <c r="D40" s="5" t="s">
        <v>396</v>
      </c>
      <c r="E40" s="8">
        <v>25</v>
      </c>
      <c r="F40" s="8">
        <v>4000</v>
      </c>
      <c r="G40" s="8">
        <v>100000</v>
      </c>
    </row>
    <row r="41" spans="1:7" ht="24.95" customHeight="1" x14ac:dyDescent="0.15">
      <c r="A41" s="24" t="s">
        <v>753</v>
      </c>
      <c r="B41" s="24"/>
      <c r="C41" s="24"/>
      <c r="D41" s="24"/>
      <c r="E41" s="10">
        <f>SUBTOTAL(9,E37:E40)</f>
        <v>57</v>
      </c>
      <c r="F41" s="10" t="s">
        <v>340</v>
      </c>
      <c r="G41" s="10">
        <f>SUBTOTAL(9,G37:G40)</f>
        <v>600000</v>
      </c>
    </row>
    <row r="42" spans="1:7" ht="24.95" customHeight="1" x14ac:dyDescent="0.15">
      <c r="A42" s="24" t="s">
        <v>755</v>
      </c>
      <c r="B42" s="24"/>
      <c r="C42" s="24"/>
      <c r="D42" s="24"/>
      <c r="E42" s="24"/>
      <c r="F42" s="24"/>
      <c r="G42" s="10">
        <f>SUBTOTAL(9,G37:G41)</f>
        <v>600000</v>
      </c>
    </row>
    <row r="43" spans="1:7" ht="24.95" customHeight="1" x14ac:dyDescent="0.15"/>
    <row r="44" spans="1:7" ht="20.100000000000001" customHeight="1" x14ac:dyDescent="0.15">
      <c r="A44" s="22" t="s">
        <v>432</v>
      </c>
      <c r="B44" s="22"/>
      <c r="C44" s="23" t="s">
        <v>216</v>
      </c>
      <c r="D44" s="23"/>
      <c r="E44" s="23"/>
      <c r="F44" s="23"/>
      <c r="G44" s="23"/>
    </row>
    <row r="45" spans="1:7" ht="20.100000000000001" customHeight="1" x14ac:dyDescent="0.15">
      <c r="A45" s="22" t="s">
        <v>433</v>
      </c>
      <c r="B45" s="22"/>
      <c r="C45" s="23" t="s">
        <v>434</v>
      </c>
      <c r="D45" s="23"/>
      <c r="E45" s="23"/>
      <c r="F45" s="23"/>
      <c r="G45" s="23"/>
    </row>
    <row r="46" spans="1:7" ht="24.95" customHeight="1" x14ac:dyDescent="0.15">
      <c r="A46" s="22" t="s">
        <v>435</v>
      </c>
      <c r="B46" s="22"/>
      <c r="C46" s="23" t="s">
        <v>396</v>
      </c>
      <c r="D46" s="23"/>
      <c r="E46" s="23"/>
      <c r="F46" s="23"/>
      <c r="G46" s="23"/>
    </row>
    <row r="47" spans="1:7" ht="15" customHeight="1" x14ac:dyDescent="0.15"/>
    <row r="48" spans="1:7" ht="24.95" customHeight="1" x14ac:dyDescent="0.15">
      <c r="A48" s="14" t="s">
        <v>764</v>
      </c>
      <c r="B48" s="14"/>
      <c r="C48" s="14"/>
      <c r="D48" s="14"/>
      <c r="E48" s="14"/>
      <c r="F48" s="14"/>
      <c r="G48" s="14"/>
    </row>
    <row r="49" spans="1:7" ht="15" customHeight="1" x14ac:dyDescent="0.15"/>
    <row r="50" spans="1:7" ht="50.1" customHeight="1" x14ac:dyDescent="0.15">
      <c r="A50" s="5" t="s">
        <v>332</v>
      </c>
      <c r="B50" s="20" t="s">
        <v>716</v>
      </c>
      <c r="C50" s="20"/>
      <c r="D50" s="5" t="s">
        <v>748</v>
      </c>
      <c r="E50" s="5" t="s">
        <v>749</v>
      </c>
      <c r="F50" s="5" t="s">
        <v>750</v>
      </c>
      <c r="G50" s="5" t="s">
        <v>751</v>
      </c>
    </row>
    <row r="51" spans="1:7" ht="15" customHeight="1" x14ac:dyDescent="0.15">
      <c r="A51" s="5">
        <v>1</v>
      </c>
      <c r="B51" s="20">
        <v>2</v>
      </c>
      <c r="C51" s="20"/>
      <c r="D51" s="5">
        <v>3</v>
      </c>
      <c r="E51" s="5">
        <v>4</v>
      </c>
      <c r="F51" s="5">
        <v>5</v>
      </c>
      <c r="G51" s="5">
        <v>6</v>
      </c>
    </row>
    <row r="52" spans="1:7" ht="39.950000000000003" customHeight="1" x14ac:dyDescent="0.15">
      <c r="A52" s="5" t="s">
        <v>765</v>
      </c>
      <c r="B52" s="25" t="s">
        <v>766</v>
      </c>
      <c r="C52" s="25"/>
      <c r="D52" s="5" t="s">
        <v>396</v>
      </c>
      <c r="E52" s="8">
        <v>4</v>
      </c>
      <c r="F52" s="8">
        <v>2500</v>
      </c>
      <c r="G52" s="8">
        <v>10000</v>
      </c>
    </row>
    <row r="53" spans="1:7" ht="24.95" customHeight="1" x14ac:dyDescent="0.15">
      <c r="A53" s="24" t="s">
        <v>753</v>
      </c>
      <c r="B53" s="24"/>
      <c r="C53" s="24"/>
      <c r="D53" s="24"/>
      <c r="E53" s="10">
        <f>SUBTOTAL(9,E52:E52)</f>
        <v>4</v>
      </c>
      <c r="F53" s="10" t="s">
        <v>340</v>
      </c>
      <c r="G53" s="10">
        <f>SUBTOTAL(9,G52:G52)</f>
        <v>10000</v>
      </c>
    </row>
    <row r="54" spans="1:7" ht="24.95" customHeight="1" x14ac:dyDescent="0.15">
      <c r="A54" s="24" t="s">
        <v>755</v>
      </c>
      <c r="B54" s="24"/>
      <c r="C54" s="24"/>
      <c r="D54" s="24"/>
      <c r="E54" s="24"/>
      <c r="F54" s="24"/>
      <c r="G54" s="10">
        <f>SUBTOTAL(9,G52:G53)</f>
        <v>10000</v>
      </c>
    </row>
    <row r="55" spans="1:7" ht="24.95" customHeight="1" x14ac:dyDescent="0.15"/>
    <row r="56" spans="1:7" ht="20.100000000000001" customHeight="1" x14ac:dyDescent="0.15">
      <c r="A56" s="22" t="s">
        <v>432</v>
      </c>
      <c r="B56" s="22"/>
      <c r="C56" s="23" t="s">
        <v>216</v>
      </c>
      <c r="D56" s="23"/>
      <c r="E56" s="23"/>
      <c r="F56" s="23"/>
      <c r="G56" s="23"/>
    </row>
    <row r="57" spans="1:7" ht="20.100000000000001" customHeight="1" x14ac:dyDescent="0.15">
      <c r="A57" s="22" t="s">
        <v>433</v>
      </c>
      <c r="B57" s="22"/>
      <c r="C57" s="23" t="s">
        <v>434</v>
      </c>
      <c r="D57" s="23"/>
      <c r="E57" s="23"/>
      <c r="F57" s="23"/>
      <c r="G57" s="23"/>
    </row>
    <row r="58" spans="1:7" ht="24.95" customHeight="1" x14ac:dyDescent="0.15">
      <c r="A58" s="22" t="s">
        <v>435</v>
      </c>
      <c r="B58" s="22"/>
      <c r="C58" s="23" t="s">
        <v>396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767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332</v>
      </c>
      <c r="B62" s="20" t="s">
        <v>716</v>
      </c>
      <c r="C62" s="20"/>
      <c r="D62" s="5" t="s">
        <v>748</v>
      </c>
      <c r="E62" s="5" t="s">
        <v>749</v>
      </c>
      <c r="F62" s="5" t="s">
        <v>750</v>
      </c>
      <c r="G62" s="5" t="s">
        <v>751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60" customHeight="1" x14ac:dyDescent="0.15">
      <c r="A64" s="5" t="s">
        <v>768</v>
      </c>
      <c r="B64" s="25" t="s">
        <v>769</v>
      </c>
      <c r="C64" s="25"/>
      <c r="D64" s="5" t="s">
        <v>396</v>
      </c>
      <c r="E64" s="8">
        <v>125</v>
      </c>
      <c r="F64" s="8">
        <v>6400</v>
      </c>
      <c r="G64" s="8">
        <v>800000</v>
      </c>
    </row>
    <row r="65" spans="1:7" ht="24.95" customHeight="1" x14ac:dyDescent="0.15">
      <c r="A65" s="24" t="s">
        <v>753</v>
      </c>
      <c r="B65" s="24"/>
      <c r="C65" s="24"/>
      <c r="D65" s="24"/>
      <c r="E65" s="10">
        <f>SUBTOTAL(9,E64:E64)</f>
        <v>125</v>
      </c>
      <c r="F65" s="10" t="s">
        <v>340</v>
      </c>
      <c r="G65" s="10">
        <f>SUBTOTAL(9,G64:G64)</f>
        <v>800000</v>
      </c>
    </row>
    <row r="66" spans="1:7" ht="24.95" customHeight="1" x14ac:dyDescent="0.15">
      <c r="A66" s="24" t="s">
        <v>755</v>
      </c>
      <c r="B66" s="24"/>
      <c r="C66" s="24"/>
      <c r="D66" s="24"/>
      <c r="E66" s="24"/>
      <c r="F66" s="24"/>
      <c r="G66" s="10">
        <f>SUBTOTAL(9,G64:G65)</f>
        <v>800000</v>
      </c>
    </row>
    <row r="67" spans="1:7" ht="24.95" customHeight="1" x14ac:dyDescent="0.15"/>
    <row r="68" spans="1:7" ht="20.100000000000001" customHeight="1" x14ac:dyDescent="0.15">
      <c r="A68" s="22" t="s">
        <v>432</v>
      </c>
      <c r="B68" s="22"/>
      <c r="C68" s="23" t="s">
        <v>216</v>
      </c>
      <c r="D68" s="23"/>
      <c r="E68" s="23"/>
      <c r="F68" s="23"/>
      <c r="G68" s="23"/>
    </row>
    <row r="69" spans="1:7" ht="20.100000000000001" customHeight="1" x14ac:dyDescent="0.15">
      <c r="A69" s="22" t="s">
        <v>433</v>
      </c>
      <c r="B69" s="22"/>
      <c r="C69" s="23" t="s">
        <v>434</v>
      </c>
      <c r="D69" s="23"/>
      <c r="E69" s="23"/>
      <c r="F69" s="23"/>
      <c r="G69" s="23"/>
    </row>
    <row r="70" spans="1:7" ht="24.95" customHeight="1" x14ac:dyDescent="0.15">
      <c r="A70" s="22" t="s">
        <v>435</v>
      </c>
      <c r="B70" s="22"/>
      <c r="C70" s="23" t="s">
        <v>396</v>
      </c>
      <c r="D70" s="23"/>
      <c r="E70" s="23"/>
      <c r="F70" s="23"/>
      <c r="G70" s="23"/>
    </row>
    <row r="71" spans="1:7" ht="15" customHeight="1" x14ac:dyDescent="0.15"/>
    <row r="72" spans="1:7" ht="24.95" customHeight="1" x14ac:dyDescent="0.15">
      <c r="A72" s="14" t="s">
        <v>770</v>
      </c>
      <c r="B72" s="14"/>
      <c r="C72" s="14"/>
      <c r="D72" s="14"/>
      <c r="E72" s="14"/>
      <c r="F72" s="14"/>
      <c r="G72" s="14"/>
    </row>
    <row r="73" spans="1:7" ht="15" customHeight="1" x14ac:dyDescent="0.15"/>
    <row r="74" spans="1:7" ht="50.1" customHeight="1" x14ac:dyDescent="0.15">
      <c r="A74" s="5" t="s">
        <v>332</v>
      </c>
      <c r="B74" s="20" t="s">
        <v>716</v>
      </c>
      <c r="C74" s="20"/>
      <c r="D74" s="5" t="s">
        <v>748</v>
      </c>
      <c r="E74" s="5" t="s">
        <v>749</v>
      </c>
      <c r="F74" s="5" t="s">
        <v>750</v>
      </c>
      <c r="G74" s="5" t="s">
        <v>751</v>
      </c>
    </row>
    <row r="75" spans="1:7" ht="15" customHeight="1" x14ac:dyDescent="0.15">
      <c r="A75" s="5">
        <v>1</v>
      </c>
      <c r="B75" s="20">
        <v>2</v>
      </c>
      <c r="C75" s="20"/>
      <c r="D75" s="5">
        <v>3</v>
      </c>
      <c r="E75" s="5">
        <v>4</v>
      </c>
      <c r="F75" s="5">
        <v>5</v>
      </c>
      <c r="G75" s="5">
        <v>6</v>
      </c>
    </row>
    <row r="76" spans="1:7" ht="39.950000000000003" customHeight="1" x14ac:dyDescent="0.15">
      <c r="A76" s="5" t="s">
        <v>771</v>
      </c>
      <c r="B76" s="25" t="s">
        <v>772</v>
      </c>
      <c r="C76" s="25"/>
      <c r="D76" s="5" t="s">
        <v>396</v>
      </c>
      <c r="E76" s="8">
        <v>100</v>
      </c>
      <c r="F76" s="8">
        <v>100</v>
      </c>
      <c r="G76" s="8">
        <v>10000</v>
      </c>
    </row>
    <row r="77" spans="1:7" ht="39.950000000000003" customHeight="1" x14ac:dyDescent="0.15">
      <c r="A77" s="5" t="s">
        <v>771</v>
      </c>
      <c r="B77" s="25" t="s">
        <v>773</v>
      </c>
      <c r="C77" s="25"/>
      <c r="D77" s="5" t="s">
        <v>396</v>
      </c>
      <c r="E77" s="8">
        <v>300</v>
      </c>
      <c r="F77" s="8">
        <v>1000</v>
      </c>
      <c r="G77" s="8">
        <v>300000</v>
      </c>
    </row>
    <row r="78" spans="1:7" ht="39.950000000000003" customHeight="1" x14ac:dyDescent="0.15">
      <c r="A78" s="5" t="s">
        <v>771</v>
      </c>
      <c r="B78" s="25" t="s">
        <v>774</v>
      </c>
      <c r="C78" s="25"/>
      <c r="D78" s="5" t="s">
        <v>396</v>
      </c>
      <c r="E78" s="8">
        <v>100</v>
      </c>
      <c r="F78" s="8">
        <v>200</v>
      </c>
      <c r="G78" s="8">
        <v>20000</v>
      </c>
    </row>
    <row r="79" spans="1:7" ht="24.95" customHeight="1" x14ac:dyDescent="0.15">
      <c r="A79" s="24" t="s">
        <v>753</v>
      </c>
      <c r="B79" s="24"/>
      <c r="C79" s="24"/>
      <c r="D79" s="24"/>
      <c r="E79" s="10">
        <f>SUBTOTAL(9,E76:E78)</f>
        <v>500</v>
      </c>
      <c r="F79" s="10" t="s">
        <v>340</v>
      </c>
      <c r="G79" s="10">
        <f>SUBTOTAL(9,G76:G78)</f>
        <v>330000</v>
      </c>
    </row>
    <row r="80" spans="1:7" ht="24.95" customHeight="1" x14ac:dyDescent="0.15">
      <c r="A80" s="24" t="s">
        <v>755</v>
      </c>
      <c r="B80" s="24"/>
      <c r="C80" s="24"/>
      <c r="D80" s="24"/>
      <c r="E80" s="24"/>
      <c r="F80" s="24"/>
      <c r="G80" s="10">
        <f>SUBTOTAL(9,G76:G79)</f>
        <v>330000</v>
      </c>
    </row>
    <row r="81" spans="1:7" ht="24.95" customHeight="1" x14ac:dyDescent="0.15"/>
    <row r="82" spans="1:7" ht="20.100000000000001" customHeight="1" x14ac:dyDescent="0.15">
      <c r="A82" s="22" t="s">
        <v>432</v>
      </c>
      <c r="B82" s="22"/>
      <c r="C82" s="23" t="s">
        <v>216</v>
      </c>
      <c r="D82" s="23"/>
      <c r="E82" s="23"/>
      <c r="F82" s="23"/>
      <c r="G82" s="23"/>
    </row>
    <row r="83" spans="1:7" ht="20.100000000000001" customHeight="1" x14ac:dyDescent="0.15">
      <c r="A83" s="22" t="s">
        <v>433</v>
      </c>
      <c r="B83" s="22"/>
      <c r="C83" s="23" t="s">
        <v>434</v>
      </c>
      <c r="D83" s="23"/>
      <c r="E83" s="23"/>
      <c r="F83" s="23"/>
      <c r="G83" s="23"/>
    </row>
    <row r="84" spans="1:7" ht="24.95" customHeight="1" x14ac:dyDescent="0.15">
      <c r="A84" s="22" t="s">
        <v>435</v>
      </c>
      <c r="B84" s="22"/>
      <c r="C84" s="23" t="s">
        <v>396</v>
      </c>
      <c r="D84" s="23"/>
      <c r="E84" s="23"/>
      <c r="F84" s="23"/>
      <c r="G84" s="23"/>
    </row>
    <row r="85" spans="1:7" ht="15" customHeight="1" x14ac:dyDescent="0.15"/>
    <row r="86" spans="1:7" ht="24.95" customHeight="1" x14ac:dyDescent="0.15">
      <c r="A86" s="14" t="s">
        <v>775</v>
      </c>
      <c r="B86" s="14"/>
      <c r="C86" s="14"/>
      <c r="D86" s="14"/>
      <c r="E86" s="14"/>
      <c r="F86" s="14"/>
      <c r="G86" s="14"/>
    </row>
    <row r="87" spans="1:7" ht="15" customHeight="1" x14ac:dyDescent="0.15"/>
    <row r="88" spans="1:7" ht="50.1" customHeight="1" x14ac:dyDescent="0.15">
      <c r="A88" s="5" t="s">
        <v>332</v>
      </c>
      <c r="B88" s="20" t="s">
        <v>716</v>
      </c>
      <c r="C88" s="20"/>
      <c r="D88" s="5" t="s">
        <v>748</v>
      </c>
      <c r="E88" s="5" t="s">
        <v>749</v>
      </c>
      <c r="F88" s="5" t="s">
        <v>750</v>
      </c>
      <c r="G88" s="5" t="s">
        <v>751</v>
      </c>
    </row>
    <row r="89" spans="1:7" ht="15" customHeight="1" x14ac:dyDescent="0.15">
      <c r="A89" s="5">
        <v>1</v>
      </c>
      <c r="B89" s="20">
        <v>2</v>
      </c>
      <c r="C89" s="20"/>
      <c r="D89" s="5">
        <v>3</v>
      </c>
      <c r="E89" s="5">
        <v>4</v>
      </c>
      <c r="F89" s="5">
        <v>5</v>
      </c>
      <c r="G89" s="5">
        <v>6</v>
      </c>
    </row>
    <row r="90" spans="1:7" ht="39.950000000000003" customHeight="1" x14ac:dyDescent="0.15">
      <c r="A90" s="5" t="s">
        <v>468</v>
      </c>
      <c r="B90" s="25" t="s">
        <v>776</v>
      </c>
      <c r="C90" s="25"/>
      <c r="D90" s="5" t="s">
        <v>396</v>
      </c>
      <c r="E90" s="8">
        <v>3000</v>
      </c>
      <c r="F90" s="8">
        <v>100</v>
      </c>
      <c r="G90" s="8">
        <v>300000</v>
      </c>
    </row>
    <row r="91" spans="1:7" ht="20.100000000000001" customHeight="1" x14ac:dyDescent="0.15">
      <c r="A91" s="5" t="s">
        <v>468</v>
      </c>
      <c r="B91" s="25" t="s">
        <v>777</v>
      </c>
      <c r="C91" s="25"/>
      <c r="D91" s="5" t="s">
        <v>396</v>
      </c>
      <c r="E91" s="8">
        <v>1000</v>
      </c>
      <c r="F91" s="8">
        <v>200</v>
      </c>
      <c r="G91" s="8">
        <v>200000</v>
      </c>
    </row>
    <row r="92" spans="1:7" ht="39.950000000000003" customHeight="1" x14ac:dyDescent="0.15">
      <c r="A92" s="5" t="s">
        <v>468</v>
      </c>
      <c r="B92" s="25" t="s">
        <v>778</v>
      </c>
      <c r="C92" s="25"/>
      <c r="D92" s="5" t="s">
        <v>396</v>
      </c>
      <c r="E92" s="8">
        <v>2000</v>
      </c>
      <c r="F92" s="8">
        <v>142.86600000000001</v>
      </c>
      <c r="G92" s="8">
        <v>285732</v>
      </c>
    </row>
    <row r="93" spans="1:7" ht="39.950000000000003" customHeight="1" x14ac:dyDescent="0.15">
      <c r="A93" s="5" t="s">
        <v>468</v>
      </c>
      <c r="B93" s="25" t="s">
        <v>779</v>
      </c>
      <c r="C93" s="25"/>
      <c r="D93" s="5" t="s">
        <v>396</v>
      </c>
      <c r="E93" s="8">
        <v>1000</v>
      </c>
      <c r="F93" s="8">
        <v>100</v>
      </c>
      <c r="G93" s="8">
        <v>100000</v>
      </c>
    </row>
    <row r="94" spans="1:7" ht="20.100000000000001" customHeight="1" x14ac:dyDescent="0.15">
      <c r="A94" s="5" t="s">
        <v>468</v>
      </c>
      <c r="B94" s="25" t="s">
        <v>780</v>
      </c>
      <c r="C94" s="25"/>
      <c r="D94" s="5" t="s">
        <v>396</v>
      </c>
      <c r="E94" s="8">
        <v>1</v>
      </c>
      <c r="F94" s="8">
        <v>301505.64</v>
      </c>
      <c r="G94" s="8">
        <v>301505.64</v>
      </c>
    </row>
    <row r="95" spans="1:7" ht="20.100000000000001" customHeight="1" x14ac:dyDescent="0.15">
      <c r="A95" s="5" t="s">
        <v>468</v>
      </c>
      <c r="B95" s="25" t="s">
        <v>781</v>
      </c>
      <c r="C95" s="25"/>
      <c r="D95" s="5" t="s">
        <v>396</v>
      </c>
      <c r="E95" s="8">
        <v>3000</v>
      </c>
      <c r="F95" s="8">
        <v>100</v>
      </c>
      <c r="G95" s="8">
        <v>300000</v>
      </c>
    </row>
    <row r="96" spans="1:7" ht="20.100000000000001" customHeight="1" x14ac:dyDescent="0.15">
      <c r="A96" s="5" t="s">
        <v>468</v>
      </c>
      <c r="B96" s="25" t="s">
        <v>782</v>
      </c>
      <c r="C96" s="25"/>
      <c r="D96" s="5" t="s">
        <v>396</v>
      </c>
      <c r="E96" s="8">
        <v>1000</v>
      </c>
      <c r="F96" s="8">
        <v>200</v>
      </c>
      <c r="G96" s="8">
        <v>200000</v>
      </c>
    </row>
    <row r="97" spans="1:7" ht="39.950000000000003" customHeight="1" x14ac:dyDescent="0.15">
      <c r="A97" s="5" t="s">
        <v>468</v>
      </c>
      <c r="B97" s="25" t="s">
        <v>783</v>
      </c>
      <c r="C97" s="25"/>
      <c r="D97" s="5" t="s">
        <v>396</v>
      </c>
      <c r="E97" s="8">
        <v>3000</v>
      </c>
      <c r="F97" s="8">
        <v>100</v>
      </c>
      <c r="G97" s="8">
        <v>300000</v>
      </c>
    </row>
    <row r="98" spans="1:7" ht="39.950000000000003" customHeight="1" x14ac:dyDescent="0.15">
      <c r="A98" s="5" t="s">
        <v>468</v>
      </c>
      <c r="B98" s="25" t="s">
        <v>784</v>
      </c>
      <c r="C98" s="25"/>
      <c r="D98" s="5" t="s">
        <v>396</v>
      </c>
      <c r="E98" s="8">
        <v>1000</v>
      </c>
      <c r="F98" s="8">
        <v>100</v>
      </c>
      <c r="G98" s="8">
        <v>100000</v>
      </c>
    </row>
    <row r="99" spans="1:7" ht="20.100000000000001" customHeight="1" x14ac:dyDescent="0.15">
      <c r="A99" s="5" t="s">
        <v>468</v>
      </c>
      <c r="B99" s="25" t="s">
        <v>785</v>
      </c>
      <c r="C99" s="25"/>
      <c r="D99" s="5" t="s">
        <v>396</v>
      </c>
      <c r="E99" s="8">
        <v>3000</v>
      </c>
      <c r="F99" s="8">
        <v>100</v>
      </c>
      <c r="G99" s="8">
        <v>300000</v>
      </c>
    </row>
    <row r="100" spans="1:7" ht="20.100000000000001" customHeight="1" x14ac:dyDescent="0.15">
      <c r="A100" s="5" t="s">
        <v>468</v>
      </c>
      <c r="B100" s="25" t="s">
        <v>786</v>
      </c>
      <c r="C100" s="25"/>
      <c r="D100" s="5" t="s">
        <v>396</v>
      </c>
      <c r="E100" s="8">
        <v>1000</v>
      </c>
      <c r="F100" s="8">
        <v>300</v>
      </c>
      <c r="G100" s="8">
        <v>300000</v>
      </c>
    </row>
    <row r="101" spans="1:7" ht="20.100000000000001" customHeight="1" x14ac:dyDescent="0.15">
      <c r="A101" s="5" t="s">
        <v>468</v>
      </c>
      <c r="B101" s="25" t="s">
        <v>787</v>
      </c>
      <c r="C101" s="25"/>
      <c r="D101" s="5" t="s">
        <v>396</v>
      </c>
      <c r="E101" s="8">
        <v>5000</v>
      </c>
      <c r="F101" s="8">
        <v>400</v>
      </c>
      <c r="G101" s="8">
        <v>2000000</v>
      </c>
    </row>
    <row r="102" spans="1:7" ht="39.950000000000003" customHeight="1" x14ac:dyDescent="0.15">
      <c r="A102" s="5" t="s">
        <v>468</v>
      </c>
      <c r="B102" s="25" t="s">
        <v>788</v>
      </c>
      <c r="C102" s="25"/>
      <c r="D102" s="5" t="s">
        <v>396</v>
      </c>
      <c r="E102" s="8">
        <v>500</v>
      </c>
      <c r="F102" s="8">
        <v>4000</v>
      </c>
      <c r="G102" s="8">
        <v>2000000</v>
      </c>
    </row>
    <row r="103" spans="1:7" ht="39.950000000000003" customHeight="1" x14ac:dyDescent="0.15">
      <c r="A103" s="5" t="s">
        <v>468</v>
      </c>
      <c r="B103" s="25" t="s">
        <v>789</v>
      </c>
      <c r="C103" s="25"/>
      <c r="D103" s="5" t="s">
        <v>396</v>
      </c>
      <c r="E103" s="8">
        <v>1500</v>
      </c>
      <c r="F103" s="8">
        <v>184.91200000000001</v>
      </c>
      <c r="G103" s="8">
        <v>277368</v>
      </c>
    </row>
    <row r="104" spans="1:7" ht="39.950000000000003" customHeight="1" x14ac:dyDescent="0.15">
      <c r="A104" s="5" t="s">
        <v>468</v>
      </c>
      <c r="B104" s="25" t="s">
        <v>790</v>
      </c>
      <c r="C104" s="25"/>
      <c r="D104" s="5" t="s">
        <v>396</v>
      </c>
      <c r="E104" s="8">
        <v>3000</v>
      </c>
      <c r="F104" s="8">
        <v>100</v>
      </c>
      <c r="G104" s="8">
        <v>300000</v>
      </c>
    </row>
    <row r="105" spans="1:7" ht="20.100000000000001" customHeight="1" x14ac:dyDescent="0.15">
      <c r="A105" s="5" t="s">
        <v>468</v>
      </c>
      <c r="B105" s="25" t="s">
        <v>791</v>
      </c>
      <c r="C105" s="25"/>
      <c r="D105" s="5" t="s">
        <v>396</v>
      </c>
      <c r="E105" s="8">
        <v>2000</v>
      </c>
      <c r="F105" s="8">
        <v>100</v>
      </c>
      <c r="G105" s="8">
        <v>200000</v>
      </c>
    </row>
    <row r="106" spans="1:7" ht="24.95" customHeight="1" x14ac:dyDescent="0.15">
      <c r="A106" s="24" t="s">
        <v>753</v>
      </c>
      <c r="B106" s="24"/>
      <c r="C106" s="24"/>
      <c r="D106" s="24"/>
      <c r="E106" s="10">
        <f>SUBTOTAL(9,E90:E105)</f>
        <v>31001</v>
      </c>
      <c r="F106" s="10" t="s">
        <v>340</v>
      </c>
      <c r="G106" s="10">
        <f>SUBTOTAL(9,G90:G105)</f>
        <v>7464605.6400000006</v>
      </c>
    </row>
    <row r="107" spans="1:7" ht="24.95" customHeight="1" x14ac:dyDescent="0.15">
      <c r="A107" s="24" t="s">
        <v>755</v>
      </c>
      <c r="B107" s="24"/>
      <c r="C107" s="24"/>
      <c r="D107" s="24"/>
      <c r="E107" s="24"/>
      <c r="F107" s="24"/>
      <c r="G107" s="10">
        <f>SUBTOTAL(9,G90:G106)</f>
        <v>7464605.6400000006</v>
      </c>
    </row>
    <row r="108" spans="1:7" ht="24.95" customHeight="1" x14ac:dyDescent="0.15"/>
    <row r="109" spans="1:7" ht="20.100000000000001" customHeight="1" x14ac:dyDescent="0.15">
      <c r="A109" s="22" t="s">
        <v>432</v>
      </c>
      <c r="B109" s="22"/>
      <c r="C109" s="23" t="s">
        <v>216</v>
      </c>
      <c r="D109" s="23"/>
      <c r="E109" s="23"/>
      <c r="F109" s="23"/>
      <c r="G109" s="23"/>
    </row>
    <row r="110" spans="1:7" ht="20.100000000000001" customHeight="1" x14ac:dyDescent="0.15">
      <c r="A110" s="22" t="s">
        <v>433</v>
      </c>
      <c r="B110" s="22"/>
      <c r="C110" s="23" t="s">
        <v>434</v>
      </c>
      <c r="D110" s="23"/>
      <c r="E110" s="23"/>
      <c r="F110" s="23"/>
      <c r="G110" s="23"/>
    </row>
    <row r="111" spans="1:7" ht="24.95" customHeight="1" x14ac:dyDescent="0.15">
      <c r="A111" s="22" t="s">
        <v>435</v>
      </c>
      <c r="B111" s="22"/>
      <c r="C111" s="23" t="s">
        <v>396</v>
      </c>
      <c r="D111" s="23"/>
      <c r="E111" s="23"/>
      <c r="F111" s="23"/>
      <c r="G111" s="23"/>
    </row>
    <row r="112" spans="1:7" ht="15" customHeight="1" x14ac:dyDescent="0.15"/>
    <row r="113" spans="1:7" ht="24.95" customHeight="1" x14ac:dyDescent="0.15">
      <c r="A113" s="14" t="s">
        <v>792</v>
      </c>
      <c r="B113" s="14"/>
      <c r="C113" s="14"/>
      <c r="D113" s="14"/>
      <c r="E113" s="14"/>
      <c r="F113" s="14"/>
      <c r="G113" s="14"/>
    </row>
    <row r="114" spans="1:7" ht="15" customHeight="1" x14ac:dyDescent="0.15"/>
    <row r="115" spans="1:7" ht="50.1" customHeight="1" x14ac:dyDescent="0.15">
      <c r="A115" s="5" t="s">
        <v>332</v>
      </c>
      <c r="B115" s="20" t="s">
        <v>716</v>
      </c>
      <c r="C115" s="20"/>
      <c r="D115" s="5" t="s">
        <v>748</v>
      </c>
      <c r="E115" s="5" t="s">
        <v>749</v>
      </c>
      <c r="F115" s="5" t="s">
        <v>750</v>
      </c>
      <c r="G115" s="5" t="s">
        <v>751</v>
      </c>
    </row>
    <row r="116" spans="1:7" ht="15" customHeight="1" x14ac:dyDescent="0.15">
      <c r="A116" s="5">
        <v>1</v>
      </c>
      <c r="B116" s="20">
        <v>2</v>
      </c>
      <c r="C116" s="20"/>
      <c r="D116" s="5">
        <v>3</v>
      </c>
      <c r="E116" s="5">
        <v>4</v>
      </c>
      <c r="F116" s="5">
        <v>5</v>
      </c>
      <c r="G116" s="5">
        <v>6</v>
      </c>
    </row>
    <row r="117" spans="1:7" ht="20.100000000000001" customHeight="1" x14ac:dyDescent="0.15">
      <c r="A117" s="5" t="s">
        <v>480</v>
      </c>
      <c r="B117" s="25" t="s">
        <v>793</v>
      </c>
      <c r="C117" s="25"/>
      <c r="D117" s="5" t="s">
        <v>396</v>
      </c>
      <c r="E117" s="8">
        <v>10000</v>
      </c>
      <c r="F117" s="8">
        <v>50</v>
      </c>
      <c r="G117" s="8">
        <v>500000</v>
      </c>
    </row>
    <row r="118" spans="1:7" ht="20.100000000000001" customHeight="1" x14ac:dyDescent="0.15">
      <c r="A118" s="5" t="s">
        <v>480</v>
      </c>
      <c r="B118" s="25" t="s">
        <v>794</v>
      </c>
      <c r="C118" s="25"/>
      <c r="D118" s="5" t="s">
        <v>396</v>
      </c>
      <c r="E118" s="8">
        <v>1</v>
      </c>
      <c r="F118" s="8">
        <v>64986</v>
      </c>
      <c r="G118" s="8">
        <v>64986</v>
      </c>
    </row>
    <row r="119" spans="1:7" ht="24.95" customHeight="1" x14ac:dyDescent="0.15">
      <c r="A119" s="24" t="s">
        <v>753</v>
      </c>
      <c r="B119" s="24"/>
      <c r="C119" s="24"/>
      <c r="D119" s="24"/>
      <c r="E119" s="10">
        <f>SUBTOTAL(9,E117:E118)</f>
        <v>10001</v>
      </c>
      <c r="F119" s="10" t="s">
        <v>340</v>
      </c>
      <c r="G119" s="10">
        <f>SUBTOTAL(9,G117:G118)</f>
        <v>564986</v>
      </c>
    </row>
    <row r="120" spans="1:7" ht="24.95" customHeight="1" x14ac:dyDescent="0.15">
      <c r="A120" s="24" t="s">
        <v>755</v>
      </c>
      <c r="B120" s="24"/>
      <c r="C120" s="24"/>
      <c r="D120" s="24"/>
      <c r="E120" s="24"/>
      <c r="F120" s="24"/>
      <c r="G120" s="10">
        <f>SUBTOTAL(9,G117:G119)</f>
        <v>564986</v>
      </c>
    </row>
    <row r="121" spans="1:7" ht="24.95" customHeight="1" x14ac:dyDescent="0.15"/>
    <row r="122" spans="1:7" ht="20.100000000000001" customHeight="1" x14ac:dyDescent="0.15">
      <c r="A122" s="22" t="s">
        <v>432</v>
      </c>
      <c r="B122" s="22"/>
      <c r="C122" s="23" t="s">
        <v>216</v>
      </c>
      <c r="D122" s="23"/>
      <c r="E122" s="23"/>
      <c r="F122" s="23"/>
      <c r="G122" s="23"/>
    </row>
    <row r="123" spans="1:7" ht="20.100000000000001" customHeight="1" x14ac:dyDescent="0.15">
      <c r="A123" s="22" t="s">
        <v>433</v>
      </c>
      <c r="B123" s="22"/>
      <c r="C123" s="23" t="s">
        <v>434</v>
      </c>
      <c r="D123" s="23"/>
      <c r="E123" s="23"/>
      <c r="F123" s="23"/>
      <c r="G123" s="23"/>
    </row>
    <row r="124" spans="1:7" ht="24.95" customHeight="1" x14ac:dyDescent="0.15">
      <c r="A124" s="22" t="s">
        <v>435</v>
      </c>
      <c r="B124" s="22"/>
      <c r="C124" s="23" t="s">
        <v>396</v>
      </c>
      <c r="D124" s="23"/>
      <c r="E124" s="23"/>
      <c r="F124" s="23"/>
      <c r="G124" s="23"/>
    </row>
    <row r="125" spans="1:7" ht="15" customHeight="1" x14ac:dyDescent="0.15"/>
    <row r="126" spans="1:7" ht="24.95" customHeight="1" x14ac:dyDescent="0.15">
      <c r="A126" s="14" t="s">
        <v>795</v>
      </c>
      <c r="B126" s="14"/>
      <c r="C126" s="14"/>
      <c r="D126" s="14"/>
      <c r="E126" s="14"/>
      <c r="F126" s="14"/>
      <c r="G126" s="14"/>
    </row>
    <row r="127" spans="1:7" ht="15" customHeight="1" x14ac:dyDescent="0.15"/>
    <row r="128" spans="1:7" ht="50.1" customHeight="1" x14ac:dyDescent="0.15">
      <c r="A128" s="5" t="s">
        <v>332</v>
      </c>
      <c r="B128" s="20" t="s">
        <v>716</v>
      </c>
      <c r="C128" s="20"/>
      <c r="D128" s="5" t="s">
        <v>748</v>
      </c>
      <c r="E128" s="5" t="s">
        <v>749</v>
      </c>
      <c r="F128" s="5" t="s">
        <v>750</v>
      </c>
      <c r="G128" s="5" t="s">
        <v>751</v>
      </c>
    </row>
    <row r="129" spans="1:7" ht="15" customHeight="1" x14ac:dyDescent="0.15">
      <c r="A129" s="5">
        <v>1</v>
      </c>
      <c r="B129" s="20">
        <v>2</v>
      </c>
      <c r="C129" s="20"/>
      <c r="D129" s="5">
        <v>3</v>
      </c>
      <c r="E129" s="5">
        <v>4</v>
      </c>
      <c r="F129" s="5">
        <v>5</v>
      </c>
      <c r="G129" s="5">
        <v>6</v>
      </c>
    </row>
    <row r="130" spans="1:7" ht="60" customHeight="1" x14ac:dyDescent="0.15">
      <c r="A130" s="5" t="s">
        <v>478</v>
      </c>
      <c r="B130" s="25" t="s">
        <v>796</v>
      </c>
      <c r="C130" s="25"/>
      <c r="D130" s="5" t="s">
        <v>396</v>
      </c>
      <c r="E130" s="8">
        <v>2000</v>
      </c>
      <c r="F130" s="8">
        <v>150</v>
      </c>
      <c r="G130" s="8">
        <v>300000</v>
      </c>
    </row>
    <row r="131" spans="1:7" ht="24.95" customHeight="1" x14ac:dyDescent="0.15">
      <c r="A131" s="24" t="s">
        <v>753</v>
      </c>
      <c r="B131" s="24"/>
      <c r="C131" s="24"/>
      <c r="D131" s="24"/>
      <c r="E131" s="10">
        <f>SUBTOTAL(9,E130:E130)</f>
        <v>2000</v>
      </c>
      <c r="F131" s="10" t="s">
        <v>340</v>
      </c>
      <c r="G131" s="10">
        <f>SUBTOTAL(9,G130:G130)</f>
        <v>300000</v>
      </c>
    </row>
    <row r="132" spans="1:7" ht="24.95" customHeight="1" x14ac:dyDescent="0.15">
      <c r="A132" s="24" t="s">
        <v>755</v>
      </c>
      <c r="B132" s="24"/>
      <c r="C132" s="24"/>
      <c r="D132" s="24"/>
      <c r="E132" s="24"/>
      <c r="F132" s="24"/>
      <c r="G132" s="10">
        <f>SUBTOTAL(9,G130:G131)</f>
        <v>300000</v>
      </c>
    </row>
    <row r="133" spans="1:7" ht="24.95" customHeight="1" x14ac:dyDescent="0.15"/>
    <row r="134" spans="1:7" ht="20.100000000000001" customHeight="1" x14ac:dyDescent="0.15">
      <c r="A134" s="22" t="s">
        <v>432</v>
      </c>
      <c r="B134" s="22"/>
      <c r="C134" s="23" t="s">
        <v>216</v>
      </c>
      <c r="D134" s="23"/>
      <c r="E134" s="23"/>
      <c r="F134" s="23"/>
      <c r="G134" s="23"/>
    </row>
    <row r="135" spans="1:7" ht="20.100000000000001" customHeight="1" x14ac:dyDescent="0.15">
      <c r="A135" s="22" t="s">
        <v>433</v>
      </c>
      <c r="B135" s="22"/>
      <c r="C135" s="23" t="s">
        <v>434</v>
      </c>
      <c r="D135" s="23"/>
      <c r="E135" s="23"/>
      <c r="F135" s="23"/>
      <c r="G135" s="23"/>
    </row>
    <row r="136" spans="1:7" ht="24.95" customHeight="1" x14ac:dyDescent="0.15">
      <c r="A136" s="22" t="s">
        <v>435</v>
      </c>
      <c r="B136" s="22"/>
      <c r="C136" s="23" t="s">
        <v>396</v>
      </c>
      <c r="D136" s="23"/>
      <c r="E136" s="23"/>
      <c r="F136" s="23"/>
      <c r="G136" s="23"/>
    </row>
    <row r="137" spans="1:7" ht="15" customHeight="1" x14ac:dyDescent="0.15"/>
    <row r="138" spans="1:7" ht="24.95" customHeight="1" x14ac:dyDescent="0.15">
      <c r="A138" s="14" t="s">
        <v>797</v>
      </c>
      <c r="B138" s="14"/>
      <c r="C138" s="14"/>
      <c r="D138" s="14"/>
      <c r="E138" s="14"/>
      <c r="F138" s="14"/>
      <c r="G138" s="14"/>
    </row>
    <row r="139" spans="1:7" ht="15" customHeight="1" x14ac:dyDescent="0.15"/>
    <row r="140" spans="1:7" ht="50.1" customHeight="1" x14ac:dyDescent="0.15">
      <c r="A140" s="5" t="s">
        <v>332</v>
      </c>
      <c r="B140" s="20" t="s">
        <v>716</v>
      </c>
      <c r="C140" s="20"/>
      <c r="D140" s="5" t="s">
        <v>748</v>
      </c>
      <c r="E140" s="5" t="s">
        <v>749</v>
      </c>
      <c r="F140" s="5" t="s">
        <v>750</v>
      </c>
      <c r="G140" s="5" t="s">
        <v>751</v>
      </c>
    </row>
    <row r="141" spans="1:7" ht="15" customHeight="1" x14ac:dyDescent="0.15">
      <c r="A141" s="5">
        <v>1</v>
      </c>
      <c r="B141" s="20">
        <v>2</v>
      </c>
      <c r="C141" s="20"/>
      <c r="D141" s="5">
        <v>3</v>
      </c>
      <c r="E141" s="5">
        <v>4</v>
      </c>
      <c r="F141" s="5">
        <v>5</v>
      </c>
      <c r="G141" s="5">
        <v>6</v>
      </c>
    </row>
    <row r="142" spans="1:7" ht="39.950000000000003" customHeight="1" x14ac:dyDescent="0.15">
      <c r="A142" s="5" t="s">
        <v>470</v>
      </c>
      <c r="B142" s="25" t="s">
        <v>798</v>
      </c>
      <c r="C142" s="25"/>
      <c r="D142" s="5" t="s">
        <v>396</v>
      </c>
      <c r="E142" s="8">
        <v>100</v>
      </c>
      <c r="F142" s="8">
        <v>500</v>
      </c>
      <c r="G142" s="8">
        <v>50000</v>
      </c>
    </row>
    <row r="143" spans="1:7" ht="24.95" customHeight="1" x14ac:dyDescent="0.15">
      <c r="A143" s="24" t="s">
        <v>753</v>
      </c>
      <c r="B143" s="24"/>
      <c r="C143" s="24"/>
      <c r="D143" s="24"/>
      <c r="E143" s="10">
        <f>SUBTOTAL(9,E142:E142)</f>
        <v>100</v>
      </c>
      <c r="F143" s="10" t="s">
        <v>340</v>
      </c>
      <c r="G143" s="10">
        <f>SUBTOTAL(9,G142:G142)</f>
        <v>50000</v>
      </c>
    </row>
    <row r="144" spans="1:7" ht="24.95" customHeight="1" x14ac:dyDescent="0.15">
      <c r="A144" s="24" t="s">
        <v>755</v>
      </c>
      <c r="B144" s="24"/>
      <c r="C144" s="24"/>
      <c r="D144" s="24"/>
      <c r="E144" s="24"/>
      <c r="F144" s="24"/>
      <c r="G144" s="10">
        <f>SUBTOTAL(9,G142:G143)</f>
        <v>50000</v>
      </c>
    </row>
    <row r="145" spans="1:7" ht="24.95" customHeight="1" x14ac:dyDescent="0.15"/>
    <row r="146" spans="1:7" ht="20.100000000000001" customHeight="1" x14ac:dyDescent="0.15">
      <c r="A146" s="22" t="s">
        <v>432</v>
      </c>
      <c r="B146" s="22"/>
      <c r="C146" s="23" t="s">
        <v>216</v>
      </c>
      <c r="D146" s="23"/>
      <c r="E146" s="23"/>
      <c r="F146" s="23"/>
      <c r="G146" s="23"/>
    </row>
    <row r="147" spans="1:7" ht="20.100000000000001" customHeight="1" x14ac:dyDescent="0.15">
      <c r="A147" s="22" t="s">
        <v>433</v>
      </c>
      <c r="B147" s="22"/>
      <c r="C147" s="23" t="s">
        <v>434</v>
      </c>
      <c r="D147" s="23"/>
      <c r="E147" s="23"/>
      <c r="F147" s="23"/>
      <c r="G147" s="23"/>
    </row>
    <row r="148" spans="1:7" ht="24.95" customHeight="1" x14ac:dyDescent="0.15">
      <c r="A148" s="22" t="s">
        <v>435</v>
      </c>
      <c r="B148" s="22"/>
      <c r="C148" s="23" t="s">
        <v>396</v>
      </c>
      <c r="D148" s="23"/>
      <c r="E148" s="23"/>
      <c r="F148" s="23"/>
      <c r="G148" s="23"/>
    </row>
    <row r="149" spans="1:7" ht="15" customHeight="1" x14ac:dyDescent="0.15"/>
    <row r="150" spans="1:7" ht="24.95" customHeight="1" x14ac:dyDescent="0.15">
      <c r="A150" s="14" t="s">
        <v>799</v>
      </c>
      <c r="B150" s="14"/>
      <c r="C150" s="14"/>
      <c r="D150" s="14"/>
      <c r="E150" s="14"/>
      <c r="F150" s="14"/>
      <c r="G150" s="14"/>
    </row>
    <row r="151" spans="1:7" ht="15" customHeight="1" x14ac:dyDescent="0.15"/>
    <row r="152" spans="1:7" ht="50.1" customHeight="1" x14ac:dyDescent="0.15">
      <c r="A152" s="5" t="s">
        <v>332</v>
      </c>
      <c r="B152" s="20" t="s">
        <v>716</v>
      </c>
      <c r="C152" s="20"/>
      <c r="D152" s="5" t="s">
        <v>748</v>
      </c>
      <c r="E152" s="5" t="s">
        <v>749</v>
      </c>
      <c r="F152" s="5" t="s">
        <v>750</v>
      </c>
      <c r="G152" s="5" t="s">
        <v>751</v>
      </c>
    </row>
    <row r="153" spans="1:7" ht="15" customHeight="1" x14ac:dyDescent="0.15">
      <c r="A153" s="5">
        <v>1</v>
      </c>
      <c r="B153" s="20">
        <v>2</v>
      </c>
      <c r="C153" s="20"/>
      <c r="D153" s="5">
        <v>3</v>
      </c>
      <c r="E153" s="5">
        <v>4</v>
      </c>
      <c r="F153" s="5">
        <v>5</v>
      </c>
      <c r="G153" s="5">
        <v>6</v>
      </c>
    </row>
    <row r="154" spans="1:7" ht="39.950000000000003" customHeight="1" x14ac:dyDescent="0.15">
      <c r="A154" s="5" t="s">
        <v>800</v>
      </c>
      <c r="B154" s="25" t="s">
        <v>801</v>
      </c>
      <c r="C154" s="25"/>
      <c r="D154" s="5" t="s">
        <v>396</v>
      </c>
      <c r="E154" s="8">
        <v>400</v>
      </c>
      <c r="F154" s="8">
        <v>500</v>
      </c>
      <c r="G154" s="8">
        <v>200000</v>
      </c>
    </row>
    <row r="155" spans="1:7" ht="39.950000000000003" customHeight="1" x14ac:dyDescent="0.15">
      <c r="A155" s="5" t="s">
        <v>800</v>
      </c>
      <c r="B155" s="25" t="s">
        <v>802</v>
      </c>
      <c r="C155" s="25"/>
      <c r="D155" s="5" t="s">
        <v>396</v>
      </c>
      <c r="E155" s="8">
        <v>364</v>
      </c>
      <c r="F155" s="8">
        <v>250</v>
      </c>
      <c r="G155" s="8">
        <v>91000</v>
      </c>
    </row>
    <row r="156" spans="1:7" ht="60" customHeight="1" x14ac:dyDescent="0.15">
      <c r="A156" s="5" t="s">
        <v>800</v>
      </c>
      <c r="B156" s="25" t="s">
        <v>803</v>
      </c>
      <c r="C156" s="25"/>
      <c r="D156" s="5" t="s">
        <v>396</v>
      </c>
      <c r="E156" s="8">
        <v>2000</v>
      </c>
      <c r="F156" s="8">
        <v>579.95000000000005</v>
      </c>
      <c r="G156" s="8">
        <v>1159900</v>
      </c>
    </row>
    <row r="157" spans="1:7" ht="24.95" customHeight="1" x14ac:dyDescent="0.15">
      <c r="A157" s="24" t="s">
        <v>753</v>
      </c>
      <c r="B157" s="24"/>
      <c r="C157" s="24"/>
      <c r="D157" s="24"/>
      <c r="E157" s="10">
        <f>SUBTOTAL(9,E154:E156)</f>
        <v>2764</v>
      </c>
      <c r="F157" s="10" t="s">
        <v>340</v>
      </c>
      <c r="G157" s="10">
        <f>SUBTOTAL(9,G154:G156)</f>
        <v>1450900</v>
      </c>
    </row>
    <row r="158" spans="1:7" ht="24.95" customHeight="1" x14ac:dyDescent="0.15">
      <c r="A158" s="24" t="s">
        <v>755</v>
      </c>
      <c r="B158" s="24"/>
      <c r="C158" s="24"/>
      <c r="D158" s="24"/>
      <c r="E158" s="24"/>
      <c r="F158" s="24"/>
      <c r="G158" s="10">
        <f>SUBTOTAL(9,G154:G157)</f>
        <v>1450900</v>
      </c>
    </row>
    <row r="159" spans="1:7" ht="24.95" customHeight="1" x14ac:dyDescent="0.15"/>
    <row r="160" spans="1:7" ht="20.100000000000001" customHeight="1" x14ac:dyDescent="0.15">
      <c r="A160" s="22" t="s">
        <v>432</v>
      </c>
      <c r="B160" s="22"/>
      <c r="C160" s="23" t="s">
        <v>216</v>
      </c>
      <c r="D160" s="23"/>
      <c r="E160" s="23"/>
      <c r="F160" s="23"/>
      <c r="G160" s="23"/>
    </row>
    <row r="161" spans="1:7" ht="20.100000000000001" customHeight="1" x14ac:dyDescent="0.15">
      <c r="A161" s="22" t="s">
        <v>433</v>
      </c>
      <c r="B161" s="22"/>
      <c r="C161" s="23" t="s">
        <v>491</v>
      </c>
      <c r="D161" s="23"/>
      <c r="E161" s="23"/>
      <c r="F161" s="23"/>
      <c r="G161" s="23"/>
    </row>
    <row r="162" spans="1:7" ht="24.95" customHeight="1" x14ac:dyDescent="0.15">
      <c r="A162" s="22" t="s">
        <v>435</v>
      </c>
      <c r="B162" s="22"/>
      <c r="C162" s="23" t="s">
        <v>396</v>
      </c>
      <c r="D162" s="23"/>
      <c r="E162" s="23"/>
      <c r="F162" s="23"/>
      <c r="G162" s="23"/>
    </row>
    <row r="163" spans="1:7" ht="15" customHeight="1" x14ac:dyDescent="0.15"/>
    <row r="164" spans="1:7" ht="24.95" customHeight="1" x14ac:dyDescent="0.15">
      <c r="A164" s="14" t="s">
        <v>747</v>
      </c>
      <c r="B164" s="14"/>
      <c r="C164" s="14"/>
      <c r="D164" s="14"/>
      <c r="E164" s="14"/>
      <c r="F164" s="14"/>
      <c r="G164" s="14"/>
    </row>
    <row r="165" spans="1:7" ht="15" customHeight="1" x14ac:dyDescent="0.15"/>
    <row r="166" spans="1:7" ht="50.1" customHeight="1" x14ac:dyDescent="0.15">
      <c r="A166" s="5" t="s">
        <v>332</v>
      </c>
      <c r="B166" s="20" t="s">
        <v>716</v>
      </c>
      <c r="C166" s="20"/>
      <c r="D166" s="5" t="s">
        <v>748</v>
      </c>
      <c r="E166" s="5" t="s">
        <v>749</v>
      </c>
      <c r="F166" s="5" t="s">
        <v>750</v>
      </c>
      <c r="G166" s="5" t="s">
        <v>751</v>
      </c>
    </row>
    <row r="167" spans="1:7" ht="15" customHeight="1" x14ac:dyDescent="0.15">
      <c r="A167" s="5">
        <v>1</v>
      </c>
      <c r="B167" s="20">
        <v>2</v>
      </c>
      <c r="C167" s="20"/>
      <c r="D167" s="5">
        <v>3</v>
      </c>
      <c r="E167" s="5">
        <v>4</v>
      </c>
      <c r="F167" s="5">
        <v>5</v>
      </c>
      <c r="G167" s="5">
        <v>6</v>
      </c>
    </row>
    <row r="168" spans="1:7" ht="39.950000000000003" customHeight="1" x14ac:dyDescent="0.15">
      <c r="A168" s="5" t="s">
        <v>516</v>
      </c>
      <c r="B168" s="25" t="s">
        <v>804</v>
      </c>
      <c r="C168" s="25"/>
      <c r="D168" s="5" t="s">
        <v>396</v>
      </c>
      <c r="E168" s="8">
        <v>5280</v>
      </c>
      <c r="F168" s="8">
        <v>10</v>
      </c>
      <c r="G168" s="8">
        <v>52800</v>
      </c>
    </row>
    <row r="169" spans="1:7" ht="20.100000000000001" customHeight="1" x14ac:dyDescent="0.15">
      <c r="A169" s="5" t="s">
        <v>516</v>
      </c>
      <c r="B169" s="25" t="s">
        <v>805</v>
      </c>
      <c r="C169" s="25"/>
      <c r="D169" s="5" t="s">
        <v>396</v>
      </c>
      <c r="E169" s="8">
        <v>10000</v>
      </c>
      <c r="F169" s="8">
        <v>10</v>
      </c>
      <c r="G169" s="8">
        <v>100000</v>
      </c>
    </row>
    <row r="170" spans="1:7" ht="60" customHeight="1" x14ac:dyDescent="0.15">
      <c r="A170" s="5" t="s">
        <v>516</v>
      </c>
      <c r="B170" s="25" t="s">
        <v>806</v>
      </c>
      <c r="C170" s="25"/>
      <c r="D170" s="5" t="s">
        <v>396</v>
      </c>
      <c r="E170" s="8">
        <v>10000</v>
      </c>
      <c r="F170" s="8">
        <v>10</v>
      </c>
      <c r="G170" s="8">
        <v>100000</v>
      </c>
    </row>
    <row r="171" spans="1:7" ht="24.95" customHeight="1" x14ac:dyDescent="0.15">
      <c r="A171" s="24" t="s">
        <v>753</v>
      </c>
      <c r="B171" s="24"/>
      <c r="C171" s="24"/>
      <c r="D171" s="24"/>
      <c r="E171" s="10">
        <f>SUBTOTAL(9,E168:E170)</f>
        <v>25280</v>
      </c>
      <c r="F171" s="10" t="s">
        <v>340</v>
      </c>
      <c r="G171" s="10">
        <f>SUBTOTAL(9,G168:G170)</f>
        <v>252800</v>
      </c>
    </row>
    <row r="172" spans="1:7" ht="60" customHeight="1" x14ac:dyDescent="0.15">
      <c r="A172" s="5" t="s">
        <v>484</v>
      </c>
      <c r="B172" s="25" t="s">
        <v>807</v>
      </c>
      <c r="C172" s="25"/>
      <c r="D172" s="5" t="s">
        <v>396</v>
      </c>
      <c r="E172" s="8">
        <v>10</v>
      </c>
      <c r="F172" s="8">
        <v>4610</v>
      </c>
      <c r="G172" s="8">
        <v>46100</v>
      </c>
    </row>
    <row r="173" spans="1:7" ht="20.100000000000001" customHeight="1" x14ac:dyDescent="0.15">
      <c r="A173" s="5" t="s">
        <v>484</v>
      </c>
      <c r="B173" s="25" t="s">
        <v>808</v>
      </c>
      <c r="C173" s="25"/>
      <c r="D173" s="5" t="s">
        <v>396</v>
      </c>
      <c r="E173" s="8">
        <v>10</v>
      </c>
      <c r="F173" s="8">
        <v>4610</v>
      </c>
      <c r="G173" s="8">
        <v>46100</v>
      </c>
    </row>
    <row r="174" spans="1:7" ht="24.95" customHeight="1" x14ac:dyDescent="0.15">
      <c r="A174" s="24" t="s">
        <v>753</v>
      </c>
      <c r="B174" s="24"/>
      <c r="C174" s="24"/>
      <c r="D174" s="24"/>
      <c r="E174" s="10">
        <f>SUBTOTAL(9,E172:E173)</f>
        <v>20</v>
      </c>
      <c r="F174" s="10" t="s">
        <v>340</v>
      </c>
      <c r="G174" s="10">
        <f>SUBTOTAL(9,G172:G173)</f>
        <v>92200</v>
      </c>
    </row>
    <row r="175" spans="1:7" ht="24.95" customHeight="1" x14ac:dyDescent="0.15">
      <c r="A175" s="24" t="s">
        <v>755</v>
      </c>
      <c r="B175" s="24"/>
      <c r="C175" s="24"/>
      <c r="D175" s="24"/>
      <c r="E175" s="24"/>
      <c r="F175" s="24"/>
      <c r="G175" s="10">
        <f>SUBTOTAL(9,G168:G174)</f>
        <v>345000</v>
      </c>
    </row>
    <row r="176" spans="1:7" ht="24.95" customHeight="1" x14ac:dyDescent="0.15"/>
    <row r="177" spans="1:7" ht="20.100000000000001" customHeight="1" x14ac:dyDescent="0.15">
      <c r="A177" s="22" t="s">
        <v>432</v>
      </c>
      <c r="B177" s="22"/>
      <c r="C177" s="23" t="s">
        <v>216</v>
      </c>
      <c r="D177" s="23"/>
      <c r="E177" s="23"/>
      <c r="F177" s="23"/>
      <c r="G177" s="23"/>
    </row>
    <row r="178" spans="1:7" ht="20.100000000000001" customHeight="1" x14ac:dyDescent="0.15">
      <c r="A178" s="22" t="s">
        <v>433</v>
      </c>
      <c r="B178" s="22"/>
      <c r="C178" s="23" t="s">
        <v>491</v>
      </c>
      <c r="D178" s="23"/>
      <c r="E178" s="23"/>
      <c r="F178" s="23"/>
      <c r="G178" s="23"/>
    </row>
    <row r="179" spans="1:7" ht="24.95" customHeight="1" x14ac:dyDescent="0.15">
      <c r="A179" s="22" t="s">
        <v>435</v>
      </c>
      <c r="B179" s="22"/>
      <c r="C179" s="23" t="s">
        <v>396</v>
      </c>
      <c r="D179" s="23"/>
      <c r="E179" s="23"/>
      <c r="F179" s="23"/>
      <c r="G179" s="23"/>
    </row>
    <row r="180" spans="1:7" ht="15" customHeight="1" x14ac:dyDescent="0.15"/>
    <row r="181" spans="1:7" ht="24.95" customHeight="1" x14ac:dyDescent="0.15">
      <c r="A181" s="14" t="s">
        <v>809</v>
      </c>
      <c r="B181" s="14"/>
      <c r="C181" s="14"/>
      <c r="D181" s="14"/>
      <c r="E181" s="14"/>
      <c r="F181" s="14"/>
      <c r="G181" s="14"/>
    </row>
    <row r="182" spans="1:7" ht="15" customHeight="1" x14ac:dyDescent="0.15"/>
    <row r="183" spans="1:7" ht="50.1" customHeight="1" x14ac:dyDescent="0.15">
      <c r="A183" s="5" t="s">
        <v>332</v>
      </c>
      <c r="B183" s="20" t="s">
        <v>716</v>
      </c>
      <c r="C183" s="20"/>
      <c r="D183" s="5" t="s">
        <v>748</v>
      </c>
      <c r="E183" s="5" t="s">
        <v>749</v>
      </c>
      <c r="F183" s="5" t="s">
        <v>750</v>
      </c>
      <c r="G183" s="5" t="s">
        <v>751</v>
      </c>
    </row>
    <row r="184" spans="1:7" ht="15" customHeight="1" x14ac:dyDescent="0.15">
      <c r="A184" s="5">
        <v>1</v>
      </c>
      <c r="B184" s="20">
        <v>2</v>
      </c>
      <c r="C184" s="20"/>
      <c r="D184" s="5">
        <v>3</v>
      </c>
      <c r="E184" s="5">
        <v>4</v>
      </c>
      <c r="F184" s="5">
        <v>5</v>
      </c>
      <c r="G184" s="5">
        <v>6</v>
      </c>
    </row>
    <row r="185" spans="1:7" ht="20.100000000000001" customHeight="1" x14ac:dyDescent="0.15">
      <c r="A185" s="5" t="s">
        <v>810</v>
      </c>
      <c r="B185" s="25" t="s">
        <v>811</v>
      </c>
      <c r="C185" s="25"/>
      <c r="D185" s="5" t="s">
        <v>396</v>
      </c>
      <c r="E185" s="8">
        <v>699.30069930000002</v>
      </c>
      <c r="F185" s="8">
        <v>171.6</v>
      </c>
      <c r="G185" s="8">
        <v>120000</v>
      </c>
    </row>
    <row r="186" spans="1:7" ht="24.95" customHeight="1" x14ac:dyDescent="0.15">
      <c r="A186" s="24" t="s">
        <v>753</v>
      </c>
      <c r="B186" s="24"/>
      <c r="C186" s="24"/>
      <c r="D186" s="24"/>
      <c r="E186" s="10">
        <f>SUBTOTAL(9,E185:E185)</f>
        <v>699.30069930000002</v>
      </c>
      <c r="F186" s="10" t="s">
        <v>340</v>
      </c>
      <c r="G186" s="10">
        <f>SUBTOTAL(9,G185:G185)</f>
        <v>120000</v>
      </c>
    </row>
    <row r="187" spans="1:7" ht="24.95" customHeight="1" x14ac:dyDescent="0.15">
      <c r="A187" s="24" t="s">
        <v>755</v>
      </c>
      <c r="B187" s="24"/>
      <c r="C187" s="24"/>
      <c r="D187" s="24"/>
      <c r="E187" s="24"/>
      <c r="F187" s="24"/>
      <c r="G187" s="10">
        <f>SUBTOTAL(9,G185:G186)</f>
        <v>120000</v>
      </c>
    </row>
    <row r="188" spans="1:7" ht="24.95" customHeight="1" x14ac:dyDescent="0.15"/>
    <row r="189" spans="1:7" ht="20.100000000000001" customHeight="1" x14ac:dyDescent="0.15">
      <c r="A189" s="22" t="s">
        <v>432</v>
      </c>
      <c r="B189" s="22"/>
      <c r="C189" s="23" t="s">
        <v>216</v>
      </c>
      <c r="D189" s="23"/>
      <c r="E189" s="23"/>
      <c r="F189" s="23"/>
      <c r="G189" s="23"/>
    </row>
    <row r="190" spans="1:7" ht="20.100000000000001" customHeight="1" x14ac:dyDescent="0.15">
      <c r="A190" s="22" t="s">
        <v>433</v>
      </c>
      <c r="B190" s="22"/>
      <c r="C190" s="23" t="s">
        <v>491</v>
      </c>
      <c r="D190" s="23"/>
      <c r="E190" s="23"/>
      <c r="F190" s="23"/>
      <c r="G190" s="23"/>
    </row>
    <row r="191" spans="1:7" ht="24.95" customHeight="1" x14ac:dyDescent="0.15">
      <c r="A191" s="22" t="s">
        <v>435</v>
      </c>
      <c r="B191" s="22"/>
      <c r="C191" s="23" t="s">
        <v>396</v>
      </c>
      <c r="D191" s="23"/>
      <c r="E191" s="23"/>
      <c r="F191" s="23"/>
      <c r="G191" s="23"/>
    </row>
    <row r="192" spans="1:7" ht="15" customHeight="1" x14ac:dyDescent="0.15"/>
    <row r="193" spans="1:7" ht="24.95" customHeight="1" x14ac:dyDescent="0.15">
      <c r="A193" s="14" t="s">
        <v>756</v>
      </c>
      <c r="B193" s="14"/>
      <c r="C193" s="14"/>
      <c r="D193" s="14"/>
      <c r="E193" s="14"/>
      <c r="F193" s="14"/>
      <c r="G193" s="14"/>
    </row>
    <row r="194" spans="1:7" ht="15" customHeight="1" x14ac:dyDescent="0.15"/>
    <row r="195" spans="1:7" ht="50.1" customHeight="1" x14ac:dyDescent="0.15">
      <c r="A195" s="5" t="s">
        <v>332</v>
      </c>
      <c r="B195" s="20" t="s">
        <v>716</v>
      </c>
      <c r="C195" s="20"/>
      <c r="D195" s="5" t="s">
        <v>748</v>
      </c>
      <c r="E195" s="5" t="s">
        <v>749</v>
      </c>
      <c r="F195" s="5" t="s">
        <v>750</v>
      </c>
      <c r="G195" s="5" t="s">
        <v>751</v>
      </c>
    </row>
    <row r="196" spans="1:7" ht="15" customHeight="1" x14ac:dyDescent="0.15">
      <c r="A196" s="5">
        <v>1</v>
      </c>
      <c r="B196" s="20">
        <v>2</v>
      </c>
      <c r="C196" s="20"/>
      <c r="D196" s="5">
        <v>3</v>
      </c>
      <c r="E196" s="5">
        <v>4</v>
      </c>
      <c r="F196" s="5">
        <v>5</v>
      </c>
      <c r="G196" s="5">
        <v>6</v>
      </c>
    </row>
    <row r="197" spans="1:7" ht="80.099999999999994" customHeight="1" x14ac:dyDescent="0.15">
      <c r="A197" s="5" t="s">
        <v>522</v>
      </c>
      <c r="B197" s="25" t="s">
        <v>812</v>
      </c>
      <c r="C197" s="25"/>
      <c r="D197" s="5" t="s">
        <v>396</v>
      </c>
      <c r="E197" s="8">
        <v>12</v>
      </c>
      <c r="F197" s="8">
        <v>16000</v>
      </c>
      <c r="G197" s="8">
        <v>192000</v>
      </c>
    </row>
    <row r="198" spans="1:7" ht="60" customHeight="1" x14ac:dyDescent="0.15">
      <c r="A198" s="5" t="s">
        <v>522</v>
      </c>
      <c r="B198" s="25" t="s">
        <v>813</v>
      </c>
      <c r="C198" s="25"/>
      <c r="D198" s="5" t="s">
        <v>396</v>
      </c>
      <c r="E198" s="8">
        <v>25</v>
      </c>
      <c r="F198" s="8">
        <v>40000</v>
      </c>
      <c r="G198" s="8">
        <v>1000000</v>
      </c>
    </row>
    <row r="199" spans="1:7" ht="99.95" customHeight="1" x14ac:dyDescent="0.15">
      <c r="A199" s="5" t="s">
        <v>522</v>
      </c>
      <c r="B199" s="25" t="s">
        <v>814</v>
      </c>
      <c r="C199" s="25"/>
      <c r="D199" s="5" t="s">
        <v>396</v>
      </c>
      <c r="E199" s="8">
        <v>10</v>
      </c>
      <c r="F199" s="8">
        <v>17800</v>
      </c>
      <c r="G199" s="8">
        <v>178000</v>
      </c>
    </row>
    <row r="200" spans="1:7" ht="80.099999999999994" customHeight="1" x14ac:dyDescent="0.15">
      <c r="A200" s="5" t="s">
        <v>522</v>
      </c>
      <c r="B200" s="25" t="s">
        <v>815</v>
      </c>
      <c r="C200" s="25"/>
      <c r="D200" s="5" t="s">
        <v>396</v>
      </c>
      <c r="E200" s="8">
        <v>12</v>
      </c>
      <c r="F200" s="8">
        <v>50000</v>
      </c>
      <c r="G200" s="8">
        <v>600000</v>
      </c>
    </row>
    <row r="201" spans="1:7" ht="60" customHeight="1" x14ac:dyDescent="0.15">
      <c r="A201" s="5" t="s">
        <v>522</v>
      </c>
      <c r="B201" s="25" t="s">
        <v>816</v>
      </c>
      <c r="C201" s="25"/>
      <c r="D201" s="5" t="s">
        <v>396</v>
      </c>
      <c r="E201" s="8">
        <v>4</v>
      </c>
      <c r="F201" s="8">
        <v>42875</v>
      </c>
      <c r="G201" s="8">
        <v>171500</v>
      </c>
    </row>
    <row r="202" spans="1:7" ht="80.099999999999994" customHeight="1" x14ac:dyDescent="0.15">
      <c r="A202" s="5" t="s">
        <v>522</v>
      </c>
      <c r="B202" s="25" t="s">
        <v>817</v>
      </c>
      <c r="C202" s="25"/>
      <c r="D202" s="5" t="s">
        <v>396</v>
      </c>
      <c r="E202" s="8">
        <v>250</v>
      </c>
      <c r="F202" s="8">
        <v>120</v>
      </c>
      <c r="G202" s="8">
        <v>30000</v>
      </c>
    </row>
    <row r="203" spans="1:7" ht="60" customHeight="1" x14ac:dyDescent="0.15">
      <c r="A203" s="5" t="s">
        <v>522</v>
      </c>
      <c r="B203" s="25" t="s">
        <v>818</v>
      </c>
      <c r="C203" s="25"/>
      <c r="D203" s="5" t="s">
        <v>396</v>
      </c>
      <c r="E203" s="8">
        <v>4</v>
      </c>
      <c r="F203" s="8">
        <v>32125</v>
      </c>
      <c r="G203" s="8">
        <v>128500</v>
      </c>
    </row>
    <row r="204" spans="1:7" ht="24.95" customHeight="1" x14ac:dyDescent="0.15">
      <c r="A204" s="24" t="s">
        <v>753</v>
      </c>
      <c r="B204" s="24"/>
      <c r="C204" s="24"/>
      <c r="D204" s="24"/>
      <c r="E204" s="10">
        <f>SUBTOTAL(9,E197:E203)</f>
        <v>317</v>
      </c>
      <c r="F204" s="10" t="s">
        <v>340</v>
      </c>
      <c r="G204" s="10">
        <f>SUBTOTAL(9,G197:G203)</f>
        <v>2300000</v>
      </c>
    </row>
    <row r="205" spans="1:7" ht="24.95" customHeight="1" x14ac:dyDescent="0.15">
      <c r="A205" s="24" t="s">
        <v>755</v>
      </c>
      <c r="B205" s="24"/>
      <c r="C205" s="24"/>
      <c r="D205" s="24"/>
      <c r="E205" s="24"/>
      <c r="F205" s="24"/>
      <c r="G205" s="10">
        <f>SUBTOTAL(9,G197:G204)</f>
        <v>2300000</v>
      </c>
    </row>
    <row r="206" spans="1:7" ht="24.95" customHeight="1" x14ac:dyDescent="0.15"/>
    <row r="207" spans="1:7" ht="20.100000000000001" customHeight="1" x14ac:dyDescent="0.15">
      <c r="A207" s="22" t="s">
        <v>432</v>
      </c>
      <c r="B207" s="22"/>
      <c r="C207" s="23" t="s">
        <v>216</v>
      </c>
      <c r="D207" s="23"/>
      <c r="E207" s="23"/>
      <c r="F207" s="23"/>
      <c r="G207" s="23"/>
    </row>
    <row r="208" spans="1:7" ht="20.100000000000001" customHeight="1" x14ac:dyDescent="0.15">
      <c r="A208" s="22" t="s">
        <v>433</v>
      </c>
      <c r="B208" s="22"/>
      <c r="C208" s="23" t="s">
        <v>491</v>
      </c>
      <c r="D208" s="23"/>
      <c r="E208" s="23"/>
      <c r="F208" s="23"/>
      <c r="G208" s="23"/>
    </row>
    <row r="209" spans="1:7" ht="24.95" customHeight="1" x14ac:dyDescent="0.15">
      <c r="A209" s="22" t="s">
        <v>435</v>
      </c>
      <c r="B209" s="22"/>
      <c r="C209" s="23" t="s">
        <v>396</v>
      </c>
      <c r="D209" s="23"/>
      <c r="E209" s="23"/>
      <c r="F209" s="23"/>
      <c r="G209" s="23"/>
    </row>
    <row r="210" spans="1:7" ht="15" customHeight="1" x14ac:dyDescent="0.15"/>
    <row r="211" spans="1:7" ht="24.95" customHeight="1" x14ac:dyDescent="0.15">
      <c r="A211" s="14" t="s">
        <v>759</v>
      </c>
      <c r="B211" s="14"/>
      <c r="C211" s="14"/>
      <c r="D211" s="14"/>
      <c r="E211" s="14"/>
      <c r="F211" s="14"/>
      <c r="G211" s="14"/>
    </row>
    <row r="212" spans="1:7" ht="15" customHeight="1" x14ac:dyDescent="0.15"/>
    <row r="213" spans="1:7" ht="50.1" customHeight="1" x14ac:dyDescent="0.15">
      <c r="A213" s="5" t="s">
        <v>332</v>
      </c>
      <c r="B213" s="20" t="s">
        <v>716</v>
      </c>
      <c r="C213" s="20"/>
      <c r="D213" s="5" t="s">
        <v>748</v>
      </c>
      <c r="E213" s="5" t="s">
        <v>749</v>
      </c>
      <c r="F213" s="5" t="s">
        <v>750</v>
      </c>
      <c r="G213" s="5" t="s">
        <v>751</v>
      </c>
    </row>
    <row r="214" spans="1:7" ht="15" customHeight="1" x14ac:dyDescent="0.15">
      <c r="A214" s="5">
        <v>1</v>
      </c>
      <c r="B214" s="20">
        <v>2</v>
      </c>
      <c r="C214" s="20"/>
      <c r="D214" s="5">
        <v>3</v>
      </c>
      <c r="E214" s="5">
        <v>4</v>
      </c>
      <c r="F214" s="5">
        <v>5</v>
      </c>
      <c r="G214" s="5">
        <v>6</v>
      </c>
    </row>
    <row r="215" spans="1:7" ht="80.099999999999994" customHeight="1" x14ac:dyDescent="0.15">
      <c r="A215" s="5" t="s">
        <v>482</v>
      </c>
      <c r="B215" s="25" t="s">
        <v>819</v>
      </c>
      <c r="C215" s="25"/>
      <c r="D215" s="5" t="s">
        <v>396</v>
      </c>
      <c r="E215" s="8">
        <v>125</v>
      </c>
      <c r="F215" s="8">
        <v>4000</v>
      </c>
      <c r="G215" s="8">
        <v>500000</v>
      </c>
    </row>
    <row r="216" spans="1:7" ht="39.950000000000003" customHeight="1" x14ac:dyDescent="0.15">
      <c r="A216" s="5" t="s">
        <v>482</v>
      </c>
      <c r="B216" s="25" t="s">
        <v>820</v>
      </c>
      <c r="C216" s="25"/>
      <c r="D216" s="5" t="s">
        <v>396</v>
      </c>
      <c r="E216" s="8">
        <v>12</v>
      </c>
      <c r="F216" s="8">
        <v>21900</v>
      </c>
      <c r="G216" s="8">
        <v>262800</v>
      </c>
    </row>
    <row r="217" spans="1:7" ht="80.099999999999994" customHeight="1" x14ac:dyDescent="0.15">
      <c r="A217" s="5" t="s">
        <v>482</v>
      </c>
      <c r="B217" s="25" t="s">
        <v>821</v>
      </c>
      <c r="C217" s="25"/>
      <c r="D217" s="5" t="s">
        <v>396</v>
      </c>
      <c r="E217" s="8">
        <v>43</v>
      </c>
      <c r="F217" s="8">
        <v>2372.0930229999999</v>
      </c>
      <c r="G217" s="8">
        <v>102000</v>
      </c>
    </row>
    <row r="218" spans="1:7" ht="39.950000000000003" customHeight="1" x14ac:dyDescent="0.15">
      <c r="A218" s="5" t="s">
        <v>482</v>
      </c>
      <c r="B218" s="25" t="s">
        <v>822</v>
      </c>
      <c r="C218" s="25"/>
      <c r="D218" s="5" t="s">
        <v>396</v>
      </c>
      <c r="E218" s="8">
        <v>10</v>
      </c>
      <c r="F218" s="8">
        <v>23720</v>
      </c>
      <c r="G218" s="8">
        <v>237200</v>
      </c>
    </row>
    <row r="219" spans="1:7" ht="60" customHeight="1" x14ac:dyDescent="0.15">
      <c r="A219" s="5" t="s">
        <v>482</v>
      </c>
      <c r="B219" s="25" t="s">
        <v>823</v>
      </c>
      <c r="C219" s="25"/>
      <c r="D219" s="5" t="s">
        <v>396</v>
      </c>
      <c r="E219" s="8">
        <v>111</v>
      </c>
      <c r="F219" s="8">
        <v>1801.801802</v>
      </c>
      <c r="G219" s="8">
        <v>200000</v>
      </c>
    </row>
    <row r="220" spans="1:7" ht="24.95" customHeight="1" x14ac:dyDescent="0.15">
      <c r="A220" s="24" t="s">
        <v>753</v>
      </c>
      <c r="B220" s="24"/>
      <c r="C220" s="24"/>
      <c r="D220" s="24"/>
      <c r="E220" s="10">
        <f>SUBTOTAL(9,E215:E219)</f>
        <v>301</v>
      </c>
      <c r="F220" s="10" t="s">
        <v>340</v>
      </c>
      <c r="G220" s="10">
        <f>SUBTOTAL(9,G215:G219)</f>
        <v>1302000</v>
      </c>
    </row>
    <row r="221" spans="1:7" ht="24.95" customHeight="1" x14ac:dyDescent="0.15">
      <c r="A221" s="24" t="s">
        <v>755</v>
      </c>
      <c r="B221" s="24"/>
      <c r="C221" s="24"/>
      <c r="D221" s="24"/>
      <c r="E221" s="24"/>
      <c r="F221" s="24"/>
      <c r="G221" s="10">
        <f>SUBTOTAL(9,G215:G220)</f>
        <v>1302000</v>
      </c>
    </row>
    <row r="222" spans="1:7" ht="24.95" customHeight="1" x14ac:dyDescent="0.15"/>
    <row r="223" spans="1:7" ht="20.100000000000001" customHeight="1" x14ac:dyDescent="0.15">
      <c r="A223" s="22" t="s">
        <v>432</v>
      </c>
      <c r="B223" s="22"/>
      <c r="C223" s="23" t="s">
        <v>216</v>
      </c>
      <c r="D223" s="23"/>
      <c r="E223" s="23"/>
      <c r="F223" s="23"/>
      <c r="G223" s="23"/>
    </row>
    <row r="224" spans="1:7" ht="20.100000000000001" customHeight="1" x14ac:dyDescent="0.15">
      <c r="A224" s="22" t="s">
        <v>433</v>
      </c>
      <c r="B224" s="22"/>
      <c r="C224" s="23" t="s">
        <v>491</v>
      </c>
      <c r="D224" s="23"/>
      <c r="E224" s="23"/>
      <c r="F224" s="23"/>
      <c r="G224" s="23"/>
    </row>
    <row r="225" spans="1:7" ht="24.95" customHeight="1" x14ac:dyDescent="0.15">
      <c r="A225" s="22" t="s">
        <v>435</v>
      </c>
      <c r="B225" s="22"/>
      <c r="C225" s="23" t="s">
        <v>396</v>
      </c>
      <c r="D225" s="23"/>
      <c r="E225" s="23"/>
      <c r="F225" s="23"/>
      <c r="G225" s="23"/>
    </row>
    <row r="226" spans="1:7" ht="15" customHeight="1" x14ac:dyDescent="0.15"/>
    <row r="227" spans="1:7" ht="24.95" customHeight="1" x14ac:dyDescent="0.15">
      <c r="A227" s="14" t="s">
        <v>764</v>
      </c>
      <c r="B227" s="14"/>
      <c r="C227" s="14"/>
      <c r="D227" s="14"/>
      <c r="E227" s="14"/>
      <c r="F227" s="14"/>
      <c r="G227" s="14"/>
    </row>
    <row r="228" spans="1:7" ht="15" customHeight="1" x14ac:dyDescent="0.15"/>
    <row r="229" spans="1:7" ht="50.1" customHeight="1" x14ac:dyDescent="0.15">
      <c r="A229" s="5" t="s">
        <v>332</v>
      </c>
      <c r="B229" s="20" t="s">
        <v>716</v>
      </c>
      <c r="C229" s="20"/>
      <c r="D229" s="5" t="s">
        <v>748</v>
      </c>
      <c r="E229" s="5" t="s">
        <v>749</v>
      </c>
      <c r="F229" s="5" t="s">
        <v>750</v>
      </c>
      <c r="G229" s="5" t="s">
        <v>751</v>
      </c>
    </row>
    <row r="230" spans="1:7" ht="15" customHeight="1" x14ac:dyDescent="0.15">
      <c r="A230" s="5">
        <v>1</v>
      </c>
      <c r="B230" s="20">
        <v>2</v>
      </c>
      <c r="C230" s="20"/>
      <c r="D230" s="5">
        <v>3</v>
      </c>
      <c r="E230" s="5">
        <v>4</v>
      </c>
      <c r="F230" s="5">
        <v>5</v>
      </c>
      <c r="G230" s="5">
        <v>6</v>
      </c>
    </row>
    <row r="231" spans="1:7" ht="60" customHeight="1" x14ac:dyDescent="0.15">
      <c r="A231" s="5" t="s">
        <v>526</v>
      </c>
      <c r="B231" s="25" t="s">
        <v>824</v>
      </c>
      <c r="C231" s="25"/>
      <c r="D231" s="5" t="s">
        <v>396</v>
      </c>
      <c r="E231" s="8">
        <v>300</v>
      </c>
      <c r="F231" s="8">
        <v>25</v>
      </c>
      <c r="G231" s="8">
        <v>7500</v>
      </c>
    </row>
    <row r="232" spans="1:7" ht="24.95" customHeight="1" x14ac:dyDescent="0.15">
      <c r="A232" s="24" t="s">
        <v>753</v>
      </c>
      <c r="B232" s="24"/>
      <c r="C232" s="24"/>
      <c r="D232" s="24"/>
      <c r="E232" s="10">
        <f>SUBTOTAL(9,E231:E231)</f>
        <v>300</v>
      </c>
      <c r="F232" s="10" t="s">
        <v>340</v>
      </c>
      <c r="G232" s="10">
        <f>SUBTOTAL(9,G231:G231)</f>
        <v>7500</v>
      </c>
    </row>
    <row r="233" spans="1:7" ht="39.950000000000003" customHeight="1" x14ac:dyDescent="0.15">
      <c r="A233" s="5" t="s">
        <v>765</v>
      </c>
      <c r="B233" s="25" t="s">
        <v>825</v>
      </c>
      <c r="C233" s="25"/>
      <c r="D233" s="5" t="s">
        <v>396</v>
      </c>
      <c r="E233" s="8">
        <v>4</v>
      </c>
      <c r="F233" s="8">
        <v>2500</v>
      </c>
      <c r="G233" s="8">
        <v>10000</v>
      </c>
    </row>
    <row r="234" spans="1:7" ht="80.099999999999994" customHeight="1" x14ac:dyDescent="0.15">
      <c r="A234" s="5" t="s">
        <v>765</v>
      </c>
      <c r="B234" s="25" t="s">
        <v>826</v>
      </c>
      <c r="C234" s="25"/>
      <c r="D234" s="5" t="s">
        <v>396</v>
      </c>
      <c r="E234" s="8">
        <v>1</v>
      </c>
      <c r="F234" s="8">
        <v>5000</v>
      </c>
      <c r="G234" s="8">
        <v>5000</v>
      </c>
    </row>
    <row r="235" spans="1:7" ht="24.95" customHeight="1" x14ac:dyDescent="0.15">
      <c r="A235" s="24" t="s">
        <v>753</v>
      </c>
      <c r="B235" s="24"/>
      <c r="C235" s="24"/>
      <c r="D235" s="24"/>
      <c r="E235" s="10">
        <f>SUBTOTAL(9,E233:E234)</f>
        <v>5</v>
      </c>
      <c r="F235" s="10" t="s">
        <v>340</v>
      </c>
      <c r="G235" s="10">
        <f>SUBTOTAL(9,G233:G234)</f>
        <v>15000</v>
      </c>
    </row>
    <row r="236" spans="1:7" ht="24.95" customHeight="1" x14ac:dyDescent="0.15">
      <c r="A236" s="24" t="s">
        <v>755</v>
      </c>
      <c r="B236" s="24"/>
      <c r="C236" s="24"/>
      <c r="D236" s="24"/>
      <c r="E236" s="24"/>
      <c r="F236" s="24"/>
      <c r="G236" s="10">
        <f>SUBTOTAL(9,G231:G235)</f>
        <v>22500</v>
      </c>
    </row>
    <row r="237" spans="1:7" ht="24.95" customHeight="1" x14ac:dyDescent="0.15"/>
    <row r="238" spans="1:7" ht="20.100000000000001" customHeight="1" x14ac:dyDescent="0.15">
      <c r="A238" s="22" t="s">
        <v>432</v>
      </c>
      <c r="B238" s="22"/>
      <c r="C238" s="23" t="s">
        <v>216</v>
      </c>
      <c r="D238" s="23"/>
      <c r="E238" s="23"/>
      <c r="F238" s="23"/>
      <c r="G238" s="23"/>
    </row>
    <row r="239" spans="1:7" ht="20.100000000000001" customHeight="1" x14ac:dyDescent="0.15">
      <c r="A239" s="22" t="s">
        <v>433</v>
      </c>
      <c r="B239" s="22"/>
      <c r="C239" s="23" t="s">
        <v>491</v>
      </c>
      <c r="D239" s="23"/>
      <c r="E239" s="23"/>
      <c r="F239" s="23"/>
      <c r="G239" s="23"/>
    </row>
    <row r="240" spans="1:7" ht="24.95" customHeight="1" x14ac:dyDescent="0.15">
      <c r="A240" s="22" t="s">
        <v>435</v>
      </c>
      <c r="B240" s="22"/>
      <c r="C240" s="23" t="s">
        <v>396</v>
      </c>
      <c r="D240" s="23"/>
      <c r="E240" s="23"/>
      <c r="F240" s="23"/>
      <c r="G240" s="23"/>
    </row>
    <row r="241" spans="1:7" ht="15" customHeight="1" x14ac:dyDescent="0.15"/>
    <row r="242" spans="1:7" ht="24.95" customHeight="1" x14ac:dyDescent="0.15">
      <c r="A242" s="14" t="s">
        <v>767</v>
      </c>
      <c r="B242" s="14"/>
      <c r="C242" s="14"/>
      <c r="D242" s="14"/>
      <c r="E242" s="14"/>
      <c r="F242" s="14"/>
      <c r="G242" s="14"/>
    </row>
    <row r="243" spans="1:7" ht="15" customHeight="1" x14ac:dyDescent="0.15"/>
    <row r="244" spans="1:7" ht="50.1" customHeight="1" x14ac:dyDescent="0.15">
      <c r="A244" s="5" t="s">
        <v>332</v>
      </c>
      <c r="B244" s="20" t="s">
        <v>716</v>
      </c>
      <c r="C244" s="20"/>
      <c r="D244" s="5" t="s">
        <v>748</v>
      </c>
      <c r="E244" s="5" t="s">
        <v>749</v>
      </c>
      <c r="F244" s="5" t="s">
        <v>750</v>
      </c>
      <c r="G244" s="5" t="s">
        <v>751</v>
      </c>
    </row>
    <row r="245" spans="1:7" ht="15" customHeight="1" x14ac:dyDescent="0.15">
      <c r="A245" s="5">
        <v>1</v>
      </c>
      <c r="B245" s="20">
        <v>2</v>
      </c>
      <c r="C245" s="20"/>
      <c r="D245" s="5">
        <v>3</v>
      </c>
      <c r="E245" s="5">
        <v>4</v>
      </c>
      <c r="F245" s="5">
        <v>5</v>
      </c>
      <c r="G245" s="5">
        <v>6</v>
      </c>
    </row>
    <row r="246" spans="1:7" ht="60" customHeight="1" x14ac:dyDescent="0.15">
      <c r="A246" s="5" t="s">
        <v>768</v>
      </c>
      <c r="B246" s="25" t="s">
        <v>827</v>
      </c>
      <c r="C246" s="25"/>
      <c r="D246" s="5" t="s">
        <v>396</v>
      </c>
      <c r="E246" s="8">
        <v>1</v>
      </c>
      <c r="F246" s="8">
        <v>500000</v>
      </c>
      <c r="G246" s="8">
        <v>500000</v>
      </c>
    </row>
    <row r="247" spans="1:7" ht="24.95" customHeight="1" x14ac:dyDescent="0.15">
      <c r="A247" s="24" t="s">
        <v>753</v>
      </c>
      <c r="B247" s="24"/>
      <c r="C247" s="24"/>
      <c r="D247" s="24"/>
      <c r="E247" s="10">
        <f>SUBTOTAL(9,E246:E246)</f>
        <v>1</v>
      </c>
      <c r="F247" s="10" t="s">
        <v>340</v>
      </c>
      <c r="G247" s="10">
        <f>SUBTOTAL(9,G246:G246)</f>
        <v>500000</v>
      </c>
    </row>
    <row r="248" spans="1:7" ht="24.95" customHeight="1" x14ac:dyDescent="0.15">
      <c r="A248" s="24" t="s">
        <v>755</v>
      </c>
      <c r="B248" s="24"/>
      <c r="C248" s="24"/>
      <c r="D248" s="24"/>
      <c r="E248" s="24"/>
      <c r="F248" s="24"/>
      <c r="G248" s="10">
        <f>SUBTOTAL(9,G246:G247)</f>
        <v>500000</v>
      </c>
    </row>
    <row r="249" spans="1:7" ht="24.95" customHeight="1" x14ac:dyDescent="0.15"/>
    <row r="250" spans="1:7" ht="20.100000000000001" customHeight="1" x14ac:dyDescent="0.15">
      <c r="A250" s="22" t="s">
        <v>432</v>
      </c>
      <c r="B250" s="22"/>
      <c r="C250" s="23" t="s">
        <v>216</v>
      </c>
      <c r="D250" s="23"/>
      <c r="E250" s="23"/>
      <c r="F250" s="23"/>
      <c r="G250" s="23"/>
    </row>
    <row r="251" spans="1:7" ht="20.100000000000001" customHeight="1" x14ac:dyDescent="0.15">
      <c r="A251" s="22" t="s">
        <v>433</v>
      </c>
      <c r="B251" s="22"/>
      <c r="C251" s="23" t="s">
        <v>491</v>
      </c>
      <c r="D251" s="23"/>
      <c r="E251" s="23"/>
      <c r="F251" s="23"/>
      <c r="G251" s="23"/>
    </row>
    <row r="252" spans="1:7" ht="24.95" customHeight="1" x14ac:dyDescent="0.15">
      <c r="A252" s="22" t="s">
        <v>435</v>
      </c>
      <c r="B252" s="22"/>
      <c r="C252" s="23" t="s">
        <v>396</v>
      </c>
      <c r="D252" s="23"/>
      <c r="E252" s="23"/>
      <c r="F252" s="23"/>
      <c r="G252" s="23"/>
    </row>
    <row r="253" spans="1:7" ht="15" customHeight="1" x14ac:dyDescent="0.15"/>
    <row r="254" spans="1:7" ht="24.95" customHeight="1" x14ac:dyDescent="0.15">
      <c r="A254" s="14" t="s">
        <v>770</v>
      </c>
      <c r="B254" s="14"/>
      <c r="C254" s="14"/>
      <c r="D254" s="14"/>
      <c r="E254" s="14"/>
      <c r="F254" s="14"/>
      <c r="G254" s="14"/>
    </row>
    <row r="255" spans="1:7" ht="15" customHeight="1" x14ac:dyDescent="0.15"/>
    <row r="256" spans="1:7" ht="50.1" customHeight="1" x14ac:dyDescent="0.15">
      <c r="A256" s="5" t="s">
        <v>332</v>
      </c>
      <c r="B256" s="20" t="s">
        <v>716</v>
      </c>
      <c r="C256" s="20"/>
      <c r="D256" s="5" t="s">
        <v>748</v>
      </c>
      <c r="E256" s="5" t="s">
        <v>749</v>
      </c>
      <c r="F256" s="5" t="s">
        <v>750</v>
      </c>
      <c r="G256" s="5" t="s">
        <v>751</v>
      </c>
    </row>
    <row r="257" spans="1:7" ht="15" customHeight="1" x14ac:dyDescent="0.15">
      <c r="A257" s="5">
        <v>1</v>
      </c>
      <c r="B257" s="20">
        <v>2</v>
      </c>
      <c r="C257" s="20"/>
      <c r="D257" s="5">
        <v>3</v>
      </c>
      <c r="E257" s="5">
        <v>4</v>
      </c>
      <c r="F257" s="5">
        <v>5</v>
      </c>
      <c r="G257" s="5">
        <v>6</v>
      </c>
    </row>
    <row r="258" spans="1:7" ht="39.950000000000003" customHeight="1" x14ac:dyDescent="0.15">
      <c r="A258" s="5" t="s">
        <v>771</v>
      </c>
      <c r="B258" s="25" t="s">
        <v>828</v>
      </c>
      <c r="C258" s="25"/>
      <c r="D258" s="5" t="s">
        <v>396</v>
      </c>
      <c r="E258" s="8">
        <v>100</v>
      </c>
      <c r="F258" s="8">
        <v>1093.98</v>
      </c>
      <c r="G258" s="8">
        <v>109398</v>
      </c>
    </row>
    <row r="259" spans="1:7" ht="60" customHeight="1" x14ac:dyDescent="0.15">
      <c r="A259" s="5" t="s">
        <v>771</v>
      </c>
      <c r="B259" s="25" t="s">
        <v>829</v>
      </c>
      <c r="C259" s="25"/>
      <c r="D259" s="5" t="s">
        <v>396</v>
      </c>
      <c r="E259" s="8">
        <v>100</v>
      </c>
      <c r="F259" s="8">
        <v>458</v>
      </c>
      <c r="G259" s="8">
        <v>45800</v>
      </c>
    </row>
    <row r="260" spans="1:7" ht="20.100000000000001" customHeight="1" x14ac:dyDescent="0.15">
      <c r="A260" s="5" t="s">
        <v>771</v>
      </c>
      <c r="B260" s="25" t="s">
        <v>830</v>
      </c>
      <c r="C260" s="25"/>
      <c r="D260" s="5" t="s">
        <v>396</v>
      </c>
      <c r="E260" s="8">
        <v>100</v>
      </c>
      <c r="F260" s="8">
        <v>3942</v>
      </c>
      <c r="G260" s="8">
        <v>394200</v>
      </c>
    </row>
    <row r="261" spans="1:7" ht="24.95" customHeight="1" x14ac:dyDescent="0.15">
      <c r="A261" s="24" t="s">
        <v>753</v>
      </c>
      <c r="B261" s="24"/>
      <c r="C261" s="24"/>
      <c r="D261" s="24"/>
      <c r="E261" s="10">
        <f>SUBTOTAL(9,E258:E260)</f>
        <v>300</v>
      </c>
      <c r="F261" s="10" t="s">
        <v>340</v>
      </c>
      <c r="G261" s="10">
        <f>SUBTOTAL(9,G258:G260)</f>
        <v>549398</v>
      </c>
    </row>
    <row r="262" spans="1:7" ht="24.95" customHeight="1" x14ac:dyDescent="0.15">
      <c r="A262" s="24" t="s">
        <v>755</v>
      </c>
      <c r="B262" s="24"/>
      <c r="C262" s="24"/>
      <c r="D262" s="24"/>
      <c r="E262" s="24"/>
      <c r="F262" s="24"/>
      <c r="G262" s="10">
        <f>SUBTOTAL(9,G258:G261)</f>
        <v>549398</v>
      </c>
    </row>
    <row r="263" spans="1:7" ht="24.95" customHeight="1" x14ac:dyDescent="0.15"/>
    <row r="264" spans="1:7" ht="20.100000000000001" customHeight="1" x14ac:dyDescent="0.15">
      <c r="A264" s="22" t="s">
        <v>432</v>
      </c>
      <c r="B264" s="22"/>
      <c r="C264" s="23" t="s">
        <v>216</v>
      </c>
      <c r="D264" s="23"/>
      <c r="E264" s="23"/>
      <c r="F264" s="23"/>
      <c r="G264" s="23"/>
    </row>
    <row r="265" spans="1:7" ht="20.100000000000001" customHeight="1" x14ac:dyDescent="0.15">
      <c r="A265" s="22" t="s">
        <v>433</v>
      </c>
      <c r="B265" s="22"/>
      <c r="C265" s="23" t="s">
        <v>491</v>
      </c>
      <c r="D265" s="23"/>
      <c r="E265" s="23"/>
      <c r="F265" s="23"/>
      <c r="G265" s="23"/>
    </row>
    <row r="266" spans="1:7" ht="24.95" customHeight="1" x14ac:dyDescent="0.15">
      <c r="A266" s="22" t="s">
        <v>435</v>
      </c>
      <c r="B266" s="22"/>
      <c r="C266" s="23" t="s">
        <v>396</v>
      </c>
      <c r="D266" s="23"/>
      <c r="E266" s="23"/>
      <c r="F266" s="23"/>
      <c r="G266" s="23"/>
    </row>
    <row r="267" spans="1:7" ht="15" customHeight="1" x14ac:dyDescent="0.15"/>
    <row r="268" spans="1:7" ht="24.95" customHeight="1" x14ac:dyDescent="0.15">
      <c r="A268" s="14" t="s">
        <v>775</v>
      </c>
      <c r="B268" s="14"/>
      <c r="C268" s="14"/>
      <c r="D268" s="14"/>
      <c r="E268" s="14"/>
      <c r="F268" s="14"/>
      <c r="G268" s="14"/>
    </row>
    <row r="269" spans="1:7" ht="15" customHeight="1" x14ac:dyDescent="0.15"/>
    <row r="270" spans="1:7" ht="50.1" customHeight="1" x14ac:dyDescent="0.15">
      <c r="A270" s="5" t="s">
        <v>332</v>
      </c>
      <c r="B270" s="20" t="s">
        <v>716</v>
      </c>
      <c r="C270" s="20"/>
      <c r="D270" s="5" t="s">
        <v>748</v>
      </c>
      <c r="E270" s="5" t="s">
        <v>749</v>
      </c>
      <c r="F270" s="5" t="s">
        <v>750</v>
      </c>
      <c r="G270" s="5" t="s">
        <v>751</v>
      </c>
    </row>
    <row r="271" spans="1:7" ht="15" customHeight="1" x14ac:dyDescent="0.15">
      <c r="A271" s="5">
        <v>1</v>
      </c>
      <c r="B271" s="20">
        <v>2</v>
      </c>
      <c r="C271" s="20"/>
      <c r="D271" s="5">
        <v>3</v>
      </c>
      <c r="E271" s="5">
        <v>4</v>
      </c>
      <c r="F271" s="5">
        <v>5</v>
      </c>
      <c r="G271" s="5">
        <v>6</v>
      </c>
    </row>
    <row r="272" spans="1:7" ht="20.100000000000001" customHeight="1" x14ac:dyDescent="0.15">
      <c r="A272" s="5" t="s">
        <v>468</v>
      </c>
      <c r="B272" s="25" t="s">
        <v>831</v>
      </c>
      <c r="C272" s="25"/>
      <c r="D272" s="5" t="s">
        <v>396</v>
      </c>
      <c r="E272" s="8">
        <v>1250</v>
      </c>
      <c r="F272" s="8">
        <v>400</v>
      </c>
      <c r="G272" s="8">
        <v>500000</v>
      </c>
    </row>
    <row r="273" spans="1:7" ht="20.100000000000001" customHeight="1" x14ac:dyDescent="0.15">
      <c r="A273" s="5" t="s">
        <v>468</v>
      </c>
      <c r="B273" s="25" t="s">
        <v>832</v>
      </c>
      <c r="C273" s="25"/>
      <c r="D273" s="5" t="s">
        <v>396</v>
      </c>
      <c r="E273" s="8">
        <v>2500</v>
      </c>
      <c r="F273" s="8">
        <v>200</v>
      </c>
      <c r="G273" s="8">
        <v>500000</v>
      </c>
    </row>
    <row r="274" spans="1:7" ht="39.950000000000003" customHeight="1" x14ac:dyDescent="0.15">
      <c r="A274" s="5" t="s">
        <v>468</v>
      </c>
      <c r="B274" s="25" t="s">
        <v>833</v>
      </c>
      <c r="C274" s="25"/>
      <c r="D274" s="5" t="s">
        <v>396</v>
      </c>
      <c r="E274" s="8">
        <v>1000</v>
      </c>
      <c r="F274" s="8">
        <v>100</v>
      </c>
      <c r="G274" s="8">
        <v>100000</v>
      </c>
    </row>
    <row r="275" spans="1:7" ht="60" customHeight="1" x14ac:dyDescent="0.15">
      <c r="A275" s="5" t="s">
        <v>468</v>
      </c>
      <c r="B275" s="25" t="s">
        <v>834</v>
      </c>
      <c r="C275" s="25"/>
      <c r="D275" s="5" t="s">
        <v>396</v>
      </c>
      <c r="E275" s="8">
        <v>1000</v>
      </c>
      <c r="F275" s="8">
        <v>326.93700000000001</v>
      </c>
      <c r="G275" s="8">
        <v>326937</v>
      </c>
    </row>
    <row r="276" spans="1:7" ht="20.100000000000001" customHeight="1" x14ac:dyDescent="0.15">
      <c r="A276" s="5" t="s">
        <v>468</v>
      </c>
      <c r="B276" s="25" t="s">
        <v>835</v>
      </c>
      <c r="C276" s="25"/>
      <c r="D276" s="5" t="s">
        <v>396</v>
      </c>
      <c r="E276" s="8">
        <v>2500</v>
      </c>
      <c r="F276" s="8">
        <v>200</v>
      </c>
      <c r="G276" s="8">
        <v>500000</v>
      </c>
    </row>
    <row r="277" spans="1:7" ht="20.100000000000001" customHeight="1" x14ac:dyDescent="0.15">
      <c r="A277" s="5" t="s">
        <v>468</v>
      </c>
      <c r="B277" s="25" t="s">
        <v>780</v>
      </c>
      <c r="C277" s="25"/>
      <c r="D277" s="5" t="s">
        <v>396</v>
      </c>
      <c r="E277" s="8">
        <v>1</v>
      </c>
      <c r="F277" s="8">
        <v>741087.18</v>
      </c>
      <c r="G277" s="8">
        <v>741087.18</v>
      </c>
    </row>
    <row r="278" spans="1:7" ht="39.950000000000003" customHeight="1" x14ac:dyDescent="0.15">
      <c r="A278" s="5" t="s">
        <v>468</v>
      </c>
      <c r="B278" s="25" t="s">
        <v>836</v>
      </c>
      <c r="C278" s="25"/>
      <c r="D278" s="5" t="s">
        <v>396</v>
      </c>
      <c r="E278" s="8">
        <v>5000</v>
      </c>
      <c r="F278" s="8">
        <v>100</v>
      </c>
      <c r="G278" s="8">
        <v>500000</v>
      </c>
    </row>
    <row r="279" spans="1:7" ht="80.099999999999994" customHeight="1" x14ac:dyDescent="0.15">
      <c r="A279" s="5" t="s">
        <v>468</v>
      </c>
      <c r="B279" s="25" t="s">
        <v>837</v>
      </c>
      <c r="C279" s="25"/>
      <c r="D279" s="5" t="s">
        <v>396</v>
      </c>
      <c r="E279" s="8">
        <v>3000</v>
      </c>
      <c r="F279" s="8">
        <v>100</v>
      </c>
      <c r="G279" s="8">
        <v>300000</v>
      </c>
    </row>
    <row r="280" spans="1:7" ht="60" customHeight="1" x14ac:dyDescent="0.15">
      <c r="A280" s="5" t="s">
        <v>468</v>
      </c>
      <c r="B280" s="25" t="s">
        <v>838</v>
      </c>
      <c r="C280" s="25"/>
      <c r="D280" s="5" t="s">
        <v>396</v>
      </c>
      <c r="E280" s="8">
        <v>1000</v>
      </c>
      <c r="F280" s="8">
        <v>100</v>
      </c>
      <c r="G280" s="8">
        <v>100000</v>
      </c>
    </row>
    <row r="281" spans="1:7" ht="80.099999999999994" customHeight="1" x14ac:dyDescent="0.15">
      <c r="A281" s="5" t="s">
        <v>468</v>
      </c>
      <c r="B281" s="25" t="s">
        <v>839</v>
      </c>
      <c r="C281" s="25"/>
      <c r="D281" s="5" t="s">
        <v>396</v>
      </c>
      <c r="E281" s="8">
        <v>1000</v>
      </c>
      <c r="F281" s="8">
        <v>100</v>
      </c>
      <c r="G281" s="8">
        <v>100000</v>
      </c>
    </row>
    <row r="282" spans="1:7" ht="80.099999999999994" customHeight="1" x14ac:dyDescent="0.15">
      <c r="A282" s="5" t="s">
        <v>468</v>
      </c>
      <c r="B282" s="25" t="s">
        <v>840</v>
      </c>
      <c r="C282" s="25"/>
      <c r="D282" s="5" t="s">
        <v>396</v>
      </c>
      <c r="E282" s="8">
        <v>500</v>
      </c>
      <c r="F282" s="8">
        <v>200</v>
      </c>
      <c r="G282" s="8">
        <v>100000</v>
      </c>
    </row>
    <row r="283" spans="1:7" ht="20.100000000000001" customHeight="1" x14ac:dyDescent="0.15">
      <c r="A283" s="5" t="s">
        <v>468</v>
      </c>
      <c r="B283" s="25" t="s">
        <v>841</v>
      </c>
      <c r="C283" s="25"/>
      <c r="D283" s="5" t="s">
        <v>396</v>
      </c>
      <c r="E283" s="8">
        <v>1500</v>
      </c>
      <c r="F283" s="8">
        <v>181.74364700000001</v>
      </c>
      <c r="G283" s="8">
        <v>272615.46999999997</v>
      </c>
    </row>
    <row r="284" spans="1:7" ht="39.950000000000003" customHeight="1" x14ac:dyDescent="0.15">
      <c r="A284" s="5" t="s">
        <v>468</v>
      </c>
      <c r="B284" s="25" t="s">
        <v>842</v>
      </c>
      <c r="C284" s="25"/>
      <c r="D284" s="5" t="s">
        <v>396</v>
      </c>
      <c r="E284" s="8">
        <v>1000</v>
      </c>
      <c r="F284" s="8">
        <v>300</v>
      </c>
      <c r="G284" s="8">
        <v>300000</v>
      </c>
    </row>
    <row r="285" spans="1:7" ht="20.100000000000001" customHeight="1" x14ac:dyDescent="0.15">
      <c r="A285" s="5" t="s">
        <v>468</v>
      </c>
      <c r="B285" s="25" t="s">
        <v>843</v>
      </c>
      <c r="C285" s="25"/>
      <c r="D285" s="5" t="s">
        <v>396</v>
      </c>
      <c r="E285" s="8">
        <v>2500</v>
      </c>
      <c r="F285" s="8">
        <v>200</v>
      </c>
      <c r="G285" s="8">
        <v>500000</v>
      </c>
    </row>
    <row r="286" spans="1:7" ht="60" customHeight="1" x14ac:dyDescent="0.15">
      <c r="A286" s="5" t="s">
        <v>468</v>
      </c>
      <c r="B286" s="25" t="s">
        <v>844</v>
      </c>
      <c r="C286" s="25"/>
      <c r="D286" s="5" t="s">
        <v>396</v>
      </c>
      <c r="E286" s="8">
        <v>1000</v>
      </c>
      <c r="F286" s="8">
        <v>200</v>
      </c>
      <c r="G286" s="8">
        <v>200000</v>
      </c>
    </row>
    <row r="287" spans="1:7" ht="80.099999999999994" customHeight="1" x14ac:dyDescent="0.15">
      <c r="A287" s="5" t="s">
        <v>468</v>
      </c>
      <c r="B287" s="25" t="s">
        <v>845</v>
      </c>
      <c r="C287" s="25"/>
      <c r="D287" s="5" t="s">
        <v>396</v>
      </c>
      <c r="E287" s="8">
        <v>2500</v>
      </c>
      <c r="F287" s="8">
        <v>100</v>
      </c>
      <c r="G287" s="8">
        <v>250000</v>
      </c>
    </row>
    <row r="288" spans="1:7" ht="20.100000000000001" customHeight="1" x14ac:dyDescent="0.15">
      <c r="A288" s="5" t="s">
        <v>468</v>
      </c>
      <c r="B288" s="25" t="s">
        <v>846</v>
      </c>
      <c r="C288" s="25"/>
      <c r="D288" s="5" t="s">
        <v>396</v>
      </c>
      <c r="E288" s="8">
        <v>6000</v>
      </c>
      <c r="F288" s="8">
        <v>500</v>
      </c>
      <c r="G288" s="8">
        <v>3000000</v>
      </c>
    </row>
    <row r="289" spans="1:7" ht="80.099999999999994" customHeight="1" x14ac:dyDescent="0.15">
      <c r="A289" s="5" t="s">
        <v>468</v>
      </c>
      <c r="B289" s="25" t="s">
        <v>847</v>
      </c>
      <c r="C289" s="25"/>
      <c r="D289" s="5" t="s">
        <v>396</v>
      </c>
      <c r="E289" s="8">
        <v>1000</v>
      </c>
      <c r="F289" s="8">
        <v>400</v>
      </c>
      <c r="G289" s="8">
        <v>400000</v>
      </c>
    </row>
    <row r="290" spans="1:7" ht="20.100000000000001" customHeight="1" x14ac:dyDescent="0.15">
      <c r="A290" s="5" t="s">
        <v>468</v>
      </c>
      <c r="B290" s="25" t="s">
        <v>848</v>
      </c>
      <c r="C290" s="25"/>
      <c r="D290" s="5" t="s">
        <v>396</v>
      </c>
      <c r="E290" s="8">
        <v>5000</v>
      </c>
      <c r="F290" s="8">
        <v>400</v>
      </c>
      <c r="G290" s="8">
        <v>2000000</v>
      </c>
    </row>
    <row r="291" spans="1:7" ht="60" customHeight="1" x14ac:dyDescent="0.15">
      <c r="A291" s="5" t="s">
        <v>468</v>
      </c>
      <c r="B291" s="25" t="s">
        <v>849</v>
      </c>
      <c r="C291" s="25"/>
      <c r="D291" s="5" t="s">
        <v>396</v>
      </c>
      <c r="E291" s="8">
        <v>1500</v>
      </c>
      <c r="F291" s="8">
        <v>400</v>
      </c>
      <c r="G291" s="8">
        <v>600000</v>
      </c>
    </row>
    <row r="292" spans="1:7" ht="60" customHeight="1" x14ac:dyDescent="0.15">
      <c r="A292" s="5" t="s">
        <v>468</v>
      </c>
      <c r="B292" s="25" t="s">
        <v>850</v>
      </c>
      <c r="C292" s="25"/>
      <c r="D292" s="5" t="s">
        <v>396</v>
      </c>
      <c r="E292" s="8">
        <v>2000</v>
      </c>
      <c r="F292" s="8">
        <v>100</v>
      </c>
      <c r="G292" s="8">
        <v>200000</v>
      </c>
    </row>
    <row r="293" spans="1:7" ht="20.100000000000001" customHeight="1" x14ac:dyDescent="0.15">
      <c r="A293" s="5" t="s">
        <v>468</v>
      </c>
      <c r="B293" s="25" t="s">
        <v>851</v>
      </c>
      <c r="C293" s="25"/>
      <c r="D293" s="5" t="s">
        <v>396</v>
      </c>
      <c r="E293" s="8">
        <v>1500</v>
      </c>
      <c r="F293" s="8">
        <v>200</v>
      </c>
      <c r="G293" s="8">
        <v>300000</v>
      </c>
    </row>
    <row r="294" spans="1:7" ht="20.100000000000001" customHeight="1" x14ac:dyDescent="0.15">
      <c r="A294" s="5" t="s">
        <v>468</v>
      </c>
      <c r="B294" s="25" t="s">
        <v>852</v>
      </c>
      <c r="C294" s="25"/>
      <c r="D294" s="5" t="s">
        <v>396</v>
      </c>
      <c r="E294" s="8">
        <v>3000</v>
      </c>
      <c r="F294" s="8">
        <v>100</v>
      </c>
      <c r="G294" s="8">
        <v>300000</v>
      </c>
    </row>
    <row r="295" spans="1:7" ht="20.100000000000001" customHeight="1" x14ac:dyDescent="0.15">
      <c r="A295" s="5" t="s">
        <v>468</v>
      </c>
      <c r="B295" s="25" t="s">
        <v>853</v>
      </c>
      <c r="C295" s="25"/>
      <c r="D295" s="5" t="s">
        <v>396</v>
      </c>
      <c r="E295" s="8">
        <v>3000</v>
      </c>
      <c r="F295" s="8">
        <v>100</v>
      </c>
      <c r="G295" s="8">
        <v>300000</v>
      </c>
    </row>
    <row r="296" spans="1:7" ht="60" customHeight="1" x14ac:dyDescent="0.15">
      <c r="A296" s="5" t="s">
        <v>468</v>
      </c>
      <c r="B296" s="25" t="s">
        <v>854</v>
      </c>
      <c r="C296" s="25"/>
      <c r="D296" s="5" t="s">
        <v>396</v>
      </c>
      <c r="E296" s="8">
        <v>1000</v>
      </c>
      <c r="F296" s="8">
        <v>200</v>
      </c>
      <c r="G296" s="8">
        <v>200000</v>
      </c>
    </row>
    <row r="297" spans="1:7" ht="39.950000000000003" customHeight="1" x14ac:dyDescent="0.15">
      <c r="A297" s="5" t="s">
        <v>468</v>
      </c>
      <c r="B297" s="25" t="s">
        <v>855</v>
      </c>
      <c r="C297" s="25"/>
      <c r="D297" s="5" t="s">
        <v>396</v>
      </c>
      <c r="E297" s="8">
        <v>2000</v>
      </c>
      <c r="F297" s="8">
        <v>100</v>
      </c>
      <c r="G297" s="8">
        <v>200000</v>
      </c>
    </row>
    <row r="298" spans="1:7" ht="20.100000000000001" customHeight="1" x14ac:dyDescent="0.15">
      <c r="A298" s="5" t="s">
        <v>468</v>
      </c>
      <c r="B298" s="25" t="s">
        <v>856</v>
      </c>
      <c r="C298" s="25"/>
      <c r="D298" s="5" t="s">
        <v>396</v>
      </c>
      <c r="E298" s="8">
        <v>5000</v>
      </c>
      <c r="F298" s="8">
        <v>100</v>
      </c>
      <c r="G298" s="8">
        <v>500000</v>
      </c>
    </row>
    <row r="299" spans="1:7" ht="20.100000000000001" customHeight="1" x14ac:dyDescent="0.15">
      <c r="A299" s="5" t="s">
        <v>468</v>
      </c>
      <c r="B299" s="25" t="s">
        <v>857</v>
      </c>
      <c r="C299" s="25"/>
      <c r="D299" s="5" t="s">
        <v>396</v>
      </c>
      <c r="E299" s="8">
        <v>1000</v>
      </c>
      <c r="F299" s="8">
        <v>200</v>
      </c>
      <c r="G299" s="8">
        <v>200000</v>
      </c>
    </row>
    <row r="300" spans="1:7" ht="20.100000000000001" customHeight="1" x14ac:dyDescent="0.15">
      <c r="A300" s="5" t="s">
        <v>468</v>
      </c>
      <c r="B300" s="25" t="s">
        <v>858</v>
      </c>
      <c r="C300" s="25"/>
      <c r="D300" s="5" t="s">
        <v>396</v>
      </c>
      <c r="E300" s="8">
        <v>1000</v>
      </c>
      <c r="F300" s="8">
        <v>500</v>
      </c>
      <c r="G300" s="8">
        <v>500000</v>
      </c>
    </row>
    <row r="301" spans="1:7" ht="20.100000000000001" customHeight="1" x14ac:dyDescent="0.15">
      <c r="A301" s="5" t="s">
        <v>468</v>
      </c>
      <c r="B301" s="25" t="s">
        <v>859</v>
      </c>
      <c r="C301" s="25"/>
      <c r="D301" s="5" t="s">
        <v>396</v>
      </c>
      <c r="E301" s="8">
        <v>2500</v>
      </c>
      <c r="F301" s="8">
        <v>200</v>
      </c>
      <c r="G301" s="8">
        <v>500000</v>
      </c>
    </row>
    <row r="302" spans="1:7" ht="39.950000000000003" customHeight="1" x14ac:dyDescent="0.15">
      <c r="A302" s="5" t="s">
        <v>468</v>
      </c>
      <c r="B302" s="25" t="s">
        <v>860</v>
      </c>
      <c r="C302" s="25"/>
      <c r="D302" s="5" t="s">
        <v>396</v>
      </c>
      <c r="E302" s="8">
        <v>4000</v>
      </c>
      <c r="F302" s="8">
        <v>110.356033</v>
      </c>
      <c r="G302" s="8">
        <v>441424.13</v>
      </c>
    </row>
    <row r="303" spans="1:7" ht="24.95" customHeight="1" x14ac:dyDescent="0.15">
      <c r="A303" s="24" t="s">
        <v>753</v>
      </c>
      <c r="B303" s="24"/>
      <c r="C303" s="24"/>
      <c r="D303" s="24"/>
      <c r="E303" s="10">
        <f>SUBTOTAL(9,E272:E302)</f>
        <v>66751</v>
      </c>
      <c r="F303" s="10" t="s">
        <v>340</v>
      </c>
      <c r="G303" s="10">
        <f>SUBTOTAL(9,G272:G302)</f>
        <v>14932063.780000001</v>
      </c>
    </row>
    <row r="304" spans="1:7" ht="24.95" customHeight="1" x14ac:dyDescent="0.15">
      <c r="A304" s="24" t="s">
        <v>755</v>
      </c>
      <c r="B304" s="24"/>
      <c r="C304" s="24"/>
      <c r="D304" s="24"/>
      <c r="E304" s="24"/>
      <c r="F304" s="24"/>
      <c r="G304" s="10">
        <f>SUBTOTAL(9,G272:G303)</f>
        <v>14932063.780000001</v>
      </c>
    </row>
    <row r="305" spans="1:7" ht="24.95" customHeight="1" x14ac:dyDescent="0.15"/>
    <row r="306" spans="1:7" ht="20.100000000000001" customHeight="1" x14ac:dyDescent="0.15">
      <c r="A306" s="22" t="s">
        <v>432</v>
      </c>
      <c r="B306" s="22"/>
      <c r="C306" s="23" t="s">
        <v>216</v>
      </c>
      <c r="D306" s="23"/>
      <c r="E306" s="23"/>
      <c r="F306" s="23"/>
      <c r="G306" s="23"/>
    </row>
    <row r="307" spans="1:7" ht="20.100000000000001" customHeight="1" x14ac:dyDescent="0.15">
      <c r="A307" s="22" t="s">
        <v>433</v>
      </c>
      <c r="B307" s="22"/>
      <c r="C307" s="23" t="s">
        <v>491</v>
      </c>
      <c r="D307" s="23"/>
      <c r="E307" s="23"/>
      <c r="F307" s="23"/>
      <c r="G307" s="23"/>
    </row>
    <row r="308" spans="1:7" ht="24.95" customHeight="1" x14ac:dyDescent="0.15">
      <c r="A308" s="22" t="s">
        <v>435</v>
      </c>
      <c r="B308" s="22"/>
      <c r="C308" s="23" t="s">
        <v>396</v>
      </c>
      <c r="D308" s="23"/>
      <c r="E308" s="23"/>
      <c r="F308" s="23"/>
      <c r="G308" s="23"/>
    </row>
    <row r="309" spans="1:7" ht="15" customHeight="1" x14ac:dyDescent="0.15"/>
    <row r="310" spans="1:7" ht="24.95" customHeight="1" x14ac:dyDescent="0.15">
      <c r="A310" s="14" t="s">
        <v>792</v>
      </c>
      <c r="B310" s="14"/>
      <c r="C310" s="14"/>
      <c r="D310" s="14"/>
      <c r="E310" s="14"/>
      <c r="F310" s="14"/>
      <c r="G310" s="14"/>
    </row>
    <row r="311" spans="1:7" ht="15" customHeight="1" x14ac:dyDescent="0.15"/>
    <row r="312" spans="1:7" ht="50.1" customHeight="1" x14ac:dyDescent="0.15">
      <c r="A312" s="5" t="s">
        <v>332</v>
      </c>
      <c r="B312" s="20" t="s">
        <v>716</v>
      </c>
      <c r="C312" s="20"/>
      <c r="D312" s="5" t="s">
        <v>748</v>
      </c>
      <c r="E312" s="5" t="s">
        <v>749</v>
      </c>
      <c r="F312" s="5" t="s">
        <v>750</v>
      </c>
      <c r="G312" s="5" t="s">
        <v>751</v>
      </c>
    </row>
    <row r="313" spans="1:7" ht="15" customHeight="1" x14ac:dyDescent="0.15">
      <c r="A313" s="5">
        <v>1</v>
      </c>
      <c r="B313" s="20">
        <v>2</v>
      </c>
      <c r="C313" s="20"/>
      <c r="D313" s="5">
        <v>3</v>
      </c>
      <c r="E313" s="5">
        <v>4</v>
      </c>
      <c r="F313" s="5">
        <v>5</v>
      </c>
      <c r="G313" s="5">
        <v>6</v>
      </c>
    </row>
    <row r="314" spans="1:7" ht="20.100000000000001" customHeight="1" x14ac:dyDescent="0.15">
      <c r="A314" s="5" t="s">
        <v>480</v>
      </c>
      <c r="B314" s="25" t="s">
        <v>794</v>
      </c>
      <c r="C314" s="25"/>
      <c r="D314" s="5" t="s">
        <v>396</v>
      </c>
      <c r="E314" s="8">
        <v>1</v>
      </c>
      <c r="F314" s="8">
        <v>145598</v>
      </c>
      <c r="G314" s="8">
        <v>145598</v>
      </c>
    </row>
    <row r="315" spans="1:7" ht="20.100000000000001" customHeight="1" x14ac:dyDescent="0.15">
      <c r="A315" s="5" t="s">
        <v>480</v>
      </c>
      <c r="B315" s="25" t="s">
        <v>793</v>
      </c>
      <c r="C315" s="25"/>
      <c r="D315" s="5" t="s">
        <v>396</v>
      </c>
      <c r="E315" s="8">
        <v>16000</v>
      </c>
      <c r="F315" s="8">
        <v>50</v>
      </c>
      <c r="G315" s="8">
        <v>800000</v>
      </c>
    </row>
    <row r="316" spans="1:7" ht="24.95" customHeight="1" x14ac:dyDescent="0.15">
      <c r="A316" s="24" t="s">
        <v>753</v>
      </c>
      <c r="B316" s="24"/>
      <c r="C316" s="24"/>
      <c r="D316" s="24"/>
      <c r="E316" s="10">
        <f>SUBTOTAL(9,E314:E315)</f>
        <v>16001</v>
      </c>
      <c r="F316" s="10" t="s">
        <v>340</v>
      </c>
      <c r="G316" s="10">
        <f>SUBTOTAL(9,G314:G315)</f>
        <v>945598</v>
      </c>
    </row>
    <row r="317" spans="1:7" ht="24.95" customHeight="1" x14ac:dyDescent="0.15">
      <c r="A317" s="24" t="s">
        <v>755</v>
      </c>
      <c r="B317" s="24"/>
      <c r="C317" s="24"/>
      <c r="D317" s="24"/>
      <c r="E317" s="24"/>
      <c r="F317" s="24"/>
      <c r="G317" s="10">
        <f>SUBTOTAL(9,G314:G316)</f>
        <v>945598</v>
      </c>
    </row>
    <row r="318" spans="1:7" ht="24.95" customHeight="1" x14ac:dyDescent="0.15"/>
    <row r="319" spans="1:7" ht="20.100000000000001" customHeight="1" x14ac:dyDescent="0.15">
      <c r="A319" s="22" t="s">
        <v>432</v>
      </c>
      <c r="B319" s="22"/>
      <c r="C319" s="23" t="s">
        <v>216</v>
      </c>
      <c r="D319" s="23"/>
      <c r="E319" s="23"/>
      <c r="F319" s="23"/>
      <c r="G319" s="23"/>
    </row>
    <row r="320" spans="1:7" ht="20.100000000000001" customHeight="1" x14ac:dyDescent="0.15">
      <c r="A320" s="22" t="s">
        <v>433</v>
      </c>
      <c r="B320" s="22"/>
      <c r="C320" s="23" t="s">
        <v>491</v>
      </c>
      <c r="D320" s="23"/>
      <c r="E320" s="23"/>
      <c r="F320" s="23"/>
      <c r="G320" s="23"/>
    </row>
    <row r="321" spans="1:7" ht="24.95" customHeight="1" x14ac:dyDescent="0.15">
      <c r="A321" s="22" t="s">
        <v>435</v>
      </c>
      <c r="B321" s="22"/>
      <c r="C321" s="23" t="s">
        <v>396</v>
      </c>
      <c r="D321" s="23"/>
      <c r="E321" s="23"/>
      <c r="F321" s="23"/>
      <c r="G321" s="23"/>
    </row>
    <row r="322" spans="1:7" ht="15" customHeight="1" x14ac:dyDescent="0.15"/>
    <row r="323" spans="1:7" ht="24.95" customHeight="1" x14ac:dyDescent="0.15">
      <c r="A323" s="14" t="s">
        <v>795</v>
      </c>
      <c r="B323" s="14"/>
      <c r="C323" s="14"/>
      <c r="D323" s="14"/>
      <c r="E323" s="14"/>
      <c r="F323" s="14"/>
      <c r="G323" s="14"/>
    </row>
    <row r="324" spans="1:7" ht="15" customHeight="1" x14ac:dyDescent="0.15"/>
    <row r="325" spans="1:7" ht="50.1" customHeight="1" x14ac:dyDescent="0.15">
      <c r="A325" s="5" t="s">
        <v>332</v>
      </c>
      <c r="B325" s="20" t="s">
        <v>716</v>
      </c>
      <c r="C325" s="20"/>
      <c r="D325" s="5" t="s">
        <v>748</v>
      </c>
      <c r="E325" s="5" t="s">
        <v>749</v>
      </c>
      <c r="F325" s="5" t="s">
        <v>750</v>
      </c>
      <c r="G325" s="5" t="s">
        <v>751</v>
      </c>
    </row>
    <row r="326" spans="1:7" ht="15" customHeight="1" x14ac:dyDescent="0.15">
      <c r="A326" s="5">
        <v>1</v>
      </c>
      <c r="B326" s="20">
        <v>2</v>
      </c>
      <c r="C326" s="20"/>
      <c r="D326" s="5">
        <v>3</v>
      </c>
      <c r="E326" s="5">
        <v>4</v>
      </c>
      <c r="F326" s="5">
        <v>5</v>
      </c>
      <c r="G326" s="5">
        <v>6</v>
      </c>
    </row>
    <row r="327" spans="1:7" ht="80.099999999999994" customHeight="1" x14ac:dyDescent="0.15">
      <c r="A327" s="5" t="s">
        <v>478</v>
      </c>
      <c r="B327" s="25" t="s">
        <v>861</v>
      </c>
      <c r="C327" s="25"/>
      <c r="D327" s="5" t="s">
        <v>396</v>
      </c>
      <c r="E327" s="8">
        <v>1000</v>
      </c>
      <c r="F327" s="8">
        <v>250</v>
      </c>
      <c r="G327" s="8">
        <v>250000</v>
      </c>
    </row>
    <row r="328" spans="1:7" ht="24.95" customHeight="1" x14ac:dyDescent="0.15">
      <c r="A328" s="24" t="s">
        <v>753</v>
      </c>
      <c r="B328" s="24"/>
      <c r="C328" s="24"/>
      <c r="D328" s="24"/>
      <c r="E328" s="10">
        <f>SUBTOTAL(9,E327:E327)</f>
        <v>1000</v>
      </c>
      <c r="F328" s="10" t="s">
        <v>340</v>
      </c>
      <c r="G328" s="10">
        <f>SUBTOTAL(9,G327:G327)</f>
        <v>250000</v>
      </c>
    </row>
    <row r="329" spans="1:7" ht="24.95" customHeight="1" x14ac:dyDescent="0.15">
      <c r="A329" s="24" t="s">
        <v>755</v>
      </c>
      <c r="B329" s="24"/>
      <c r="C329" s="24"/>
      <c r="D329" s="24"/>
      <c r="E329" s="24"/>
      <c r="F329" s="24"/>
      <c r="G329" s="10">
        <f>SUBTOTAL(9,G327:G328)</f>
        <v>250000</v>
      </c>
    </row>
    <row r="330" spans="1:7" ht="24.95" customHeight="1" x14ac:dyDescent="0.15"/>
    <row r="331" spans="1:7" ht="20.100000000000001" customHeight="1" x14ac:dyDescent="0.15">
      <c r="A331" s="22" t="s">
        <v>432</v>
      </c>
      <c r="B331" s="22"/>
      <c r="C331" s="23" t="s">
        <v>216</v>
      </c>
      <c r="D331" s="23"/>
      <c r="E331" s="23"/>
      <c r="F331" s="23"/>
      <c r="G331" s="23"/>
    </row>
    <row r="332" spans="1:7" ht="20.100000000000001" customHeight="1" x14ac:dyDescent="0.15">
      <c r="A332" s="22" t="s">
        <v>433</v>
      </c>
      <c r="B332" s="22"/>
      <c r="C332" s="23" t="s">
        <v>491</v>
      </c>
      <c r="D332" s="23"/>
      <c r="E332" s="23"/>
      <c r="F332" s="23"/>
      <c r="G332" s="23"/>
    </row>
    <row r="333" spans="1:7" ht="24.95" customHeight="1" x14ac:dyDescent="0.15">
      <c r="A333" s="22" t="s">
        <v>435</v>
      </c>
      <c r="B333" s="22"/>
      <c r="C333" s="23" t="s">
        <v>396</v>
      </c>
      <c r="D333" s="23"/>
      <c r="E333" s="23"/>
      <c r="F333" s="23"/>
      <c r="G333" s="23"/>
    </row>
    <row r="334" spans="1:7" ht="15" customHeight="1" x14ac:dyDescent="0.15"/>
    <row r="335" spans="1:7" ht="24.95" customHeight="1" x14ac:dyDescent="0.15">
      <c r="A335" s="14" t="s">
        <v>797</v>
      </c>
      <c r="B335" s="14"/>
      <c r="C335" s="14"/>
      <c r="D335" s="14"/>
      <c r="E335" s="14"/>
      <c r="F335" s="14"/>
      <c r="G335" s="14"/>
    </row>
    <row r="336" spans="1:7" ht="15" customHeight="1" x14ac:dyDescent="0.15"/>
    <row r="337" spans="1:7" ht="50.1" customHeight="1" x14ac:dyDescent="0.15">
      <c r="A337" s="5" t="s">
        <v>332</v>
      </c>
      <c r="B337" s="20" t="s">
        <v>716</v>
      </c>
      <c r="C337" s="20"/>
      <c r="D337" s="5" t="s">
        <v>748</v>
      </c>
      <c r="E337" s="5" t="s">
        <v>749</v>
      </c>
      <c r="F337" s="5" t="s">
        <v>750</v>
      </c>
      <c r="G337" s="5" t="s">
        <v>751</v>
      </c>
    </row>
    <row r="338" spans="1:7" ht="15" customHeight="1" x14ac:dyDescent="0.15">
      <c r="A338" s="5">
        <v>1</v>
      </c>
      <c r="B338" s="20">
        <v>2</v>
      </c>
      <c r="C338" s="20"/>
      <c r="D338" s="5">
        <v>3</v>
      </c>
      <c r="E338" s="5">
        <v>4</v>
      </c>
      <c r="F338" s="5">
        <v>5</v>
      </c>
      <c r="G338" s="5">
        <v>6</v>
      </c>
    </row>
    <row r="339" spans="1:7" ht="60" customHeight="1" x14ac:dyDescent="0.15">
      <c r="A339" s="5" t="s">
        <v>470</v>
      </c>
      <c r="B339" s="25" t="s">
        <v>862</v>
      </c>
      <c r="C339" s="25"/>
      <c r="D339" s="5" t="s">
        <v>396</v>
      </c>
      <c r="E339" s="8">
        <v>100</v>
      </c>
      <c r="F339" s="8">
        <v>1000</v>
      </c>
      <c r="G339" s="8">
        <v>100000</v>
      </c>
    </row>
    <row r="340" spans="1:7" ht="24.95" customHeight="1" x14ac:dyDescent="0.15">
      <c r="A340" s="24" t="s">
        <v>753</v>
      </c>
      <c r="B340" s="24"/>
      <c r="C340" s="24"/>
      <c r="D340" s="24"/>
      <c r="E340" s="10">
        <f>SUBTOTAL(9,E339:E339)</f>
        <v>100</v>
      </c>
      <c r="F340" s="10" t="s">
        <v>340</v>
      </c>
      <c r="G340" s="10">
        <f>SUBTOTAL(9,G339:G339)</f>
        <v>100000</v>
      </c>
    </row>
    <row r="341" spans="1:7" ht="24.95" customHeight="1" x14ac:dyDescent="0.15">
      <c r="A341" s="24" t="s">
        <v>755</v>
      </c>
      <c r="B341" s="24"/>
      <c r="C341" s="24"/>
      <c r="D341" s="24"/>
      <c r="E341" s="24"/>
      <c r="F341" s="24"/>
      <c r="G341" s="10">
        <f>SUBTOTAL(9,G339:G340)</f>
        <v>100000</v>
      </c>
    </row>
    <row r="342" spans="1:7" ht="24.95" customHeight="1" x14ac:dyDescent="0.15"/>
    <row r="343" spans="1:7" ht="20.100000000000001" customHeight="1" x14ac:dyDescent="0.15">
      <c r="A343" s="22" t="s">
        <v>432</v>
      </c>
      <c r="B343" s="22"/>
      <c r="C343" s="23" t="s">
        <v>216</v>
      </c>
      <c r="D343" s="23"/>
      <c r="E343" s="23"/>
      <c r="F343" s="23"/>
      <c r="G343" s="23"/>
    </row>
    <row r="344" spans="1:7" ht="20.100000000000001" customHeight="1" x14ac:dyDescent="0.15">
      <c r="A344" s="22" t="s">
        <v>433</v>
      </c>
      <c r="B344" s="22"/>
      <c r="C344" s="23" t="s">
        <v>491</v>
      </c>
      <c r="D344" s="23"/>
      <c r="E344" s="23"/>
      <c r="F344" s="23"/>
      <c r="G344" s="23"/>
    </row>
    <row r="345" spans="1:7" ht="24.95" customHeight="1" x14ac:dyDescent="0.15">
      <c r="A345" s="22" t="s">
        <v>435</v>
      </c>
      <c r="B345" s="22"/>
      <c r="C345" s="23" t="s">
        <v>396</v>
      </c>
      <c r="D345" s="23"/>
      <c r="E345" s="23"/>
      <c r="F345" s="23"/>
      <c r="G345" s="23"/>
    </row>
    <row r="346" spans="1:7" ht="15" customHeight="1" x14ac:dyDescent="0.15"/>
    <row r="347" spans="1:7" ht="24.95" customHeight="1" x14ac:dyDescent="0.15">
      <c r="A347" s="14" t="s">
        <v>799</v>
      </c>
      <c r="B347" s="14"/>
      <c r="C347" s="14"/>
      <c r="D347" s="14"/>
      <c r="E347" s="14"/>
      <c r="F347" s="14"/>
      <c r="G347" s="14"/>
    </row>
    <row r="348" spans="1:7" ht="15" customHeight="1" x14ac:dyDescent="0.15"/>
    <row r="349" spans="1:7" ht="50.1" customHeight="1" x14ac:dyDescent="0.15">
      <c r="A349" s="5" t="s">
        <v>332</v>
      </c>
      <c r="B349" s="20" t="s">
        <v>716</v>
      </c>
      <c r="C349" s="20"/>
      <c r="D349" s="5" t="s">
        <v>748</v>
      </c>
      <c r="E349" s="5" t="s">
        <v>749</v>
      </c>
      <c r="F349" s="5" t="s">
        <v>750</v>
      </c>
      <c r="G349" s="5" t="s">
        <v>751</v>
      </c>
    </row>
    <row r="350" spans="1:7" ht="15" customHeight="1" x14ac:dyDescent="0.15">
      <c r="A350" s="5">
        <v>1</v>
      </c>
      <c r="B350" s="20">
        <v>2</v>
      </c>
      <c r="C350" s="20"/>
      <c r="D350" s="5">
        <v>3</v>
      </c>
      <c r="E350" s="5">
        <v>4</v>
      </c>
      <c r="F350" s="5">
        <v>5</v>
      </c>
      <c r="G350" s="5">
        <v>6</v>
      </c>
    </row>
    <row r="351" spans="1:7" ht="60" customHeight="1" x14ac:dyDescent="0.15">
      <c r="A351" s="5" t="s">
        <v>800</v>
      </c>
      <c r="B351" s="25" t="s">
        <v>863</v>
      </c>
      <c r="C351" s="25"/>
      <c r="D351" s="5" t="s">
        <v>396</v>
      </c>
      <c r="E351" s="8">
        <v>1000</v>
      </c>
      <c r="F351" s="8">
        <v>559.03</v>
      </c>
      <c r="G351" s="8">
        <v>559030</v>
      </c>
    </row>
    <row r="352" spans="1:7" ht="80.099999999999994" customHeight="1" x14ac:dyDescent="0.15">
      <c r="A352" s="5" t="s">
        <v>800</v>
      </c>
      <c r="B352" s="25" t="s">
        <v>864</v>
      </c>
      <c r="C352" s="25"/>
      <c r="D352" s="5" t="s">
        <v>396</v>
      </c>
      <c r="E352" s="8">
        <v>500</v>
      </c>
      <c r="F352" s="8">
        <v>715.64714000000004</v>
      </c>
      <c r="G352" s="8">
        <v>357823.57</v>
      </c>
    </row>
    <row r="353" spans="1:7" ht="80.099999999999994" customHeight="1" x14ac:dyDescent="0.15">
      <c r="A353" s="5" t="s">
        <v>800</v>
      </c>
      <c r="B353" s="25" t="s">
        <v>865</v>
      </c>
      <c r="C353" s="25"/>
      <c r="D353" s="5" t="s">
        <v>396</v>
      </c>
      <c r="E353" s="8">
        <v>100</v>
      </c>
      <c r="F353" s="8">
        <v>304.26</v>
      </c>
      <c r="G353" s="8">
        <v>30426</v>
      </c>
    </row>
    <row r="354" spans="1:7" ht="60" customHeight="1" x14ac:dyDescent="0.15">
      <c r="A354" s="5" t="s">
        <v>800</v>
      </c>
      <c r="B354" s="25" t="s">
        <v>866</v>
      </c>
      <c r="C354" s="25"/>
      <c r="D354" s="5" t="s">
        <v>396</v>
      </c>
      <c r="E354" s="8">
        <v>200</v>
      </c>
      <c r="F354" s="8">
        <v>565.5</v>
      </c>
      <c r="G354" s="8">
        <v>113100</v>
      </c>
    </row>
    <row r="355" spans="1:7" ht="60" customHeight="1" x14ac:dyDescent="0.15">
      <c r="A355" s="5" t="s">
        <v>800</v>
      </c>
      <c r="B355" s="25" t="s">
        <v>867</v>
      </c>
      <c r="C355" s="25"/>
      <c r="D355" s="5" t="s">
        <v>396</v>
      </c>
      <c r="E355" s="8">
        <v>1000</v>
      </c>
      <c r="F355" s="8">
        <v>367.5985</v>
      </c>
      <c r="G355" s="8">
        <v>367598.5</v>
      </c>
    </row>
    <row r="356" spans="1:7" ht="60" customHeight="1" x14ac:dyDescent="0.15">
      <c r="A356" s="5" t="s">
        <v>800</v>
      </c>
      <c r="B356" s="25" t="s">
        <v>868</v>
      </c>
      <c r="C356" s="25"/>
      <c r="D356" s="5" t="s">
        <v>396</v>
      </c>
      <c r="E356" s="8">
        <v>1000</v>
      </c>
      <c r="F356" s="8">
        <v>200</v>
      </c>
      <c r="G356" s="8">
        <v>200000</v>
      </c>
    </row>
    <row r="357" spans="1:7" ht="60" customHeight="1" x14ac:dyDescent="0.15">
      <c r="A357" s="5" t="s">
        <v>800</v>
      </c>
      <c r="B357" s="25" t="s">
        <v>869</v>
      </c>
      <c r="C357" s="25"/>
      <c r="D357" s="5" t="s">
        <v>396</v>
      </c>
      <c r="E357" s="8">
        <v>750</v>
      </c>
      <c r="F357" s="8">
        <v>200</v>
      </c>
      <c r="G357" s="8">
        <v>150000</v>
      </c>
    </row>
    <row r="358" spans="1:7" ht="60" customHeight="1" x14ac:dyDescent="0.15">
      <c r="A358" s="5" t="s">
        <v>800</v>
      </c>
      <c r="B358" s="25" t="s">
        <v>870</v>
      </c>
      <c r="C358" s="25"/>
      <c r="D358" s="5" t="s">
        <v>396</v>
      </c>
      <c r="E358" s="8">
        <v>600</v>
      </c>
      <c r="F358" s="8">
        <v>500</v>
      </c>
      <c r="G358" s="8">
        <v>300000</v>
      </c>
    </row>
    <row r="359" spans="1:7" ht="80.099999999999994" customHeight="1" x14ac:dyDescent="0.15">
      <c r="A359" s="5" t="s">
        <v>800</v>
      </c>
      <c r="B359" s="25" t="s">
        <v>871</v>
      </c>
      <c r="C359" s="25"/>
      <c r="D359" s="5" t="s">
        <v>396</v>
      </c>
      <c r="E359" s="8">
        <v>1000</v>
      </c>
      <c r="F359" s="8">
        <v>132.648</v>
      </c>
      <c r="G359" s="8">
        <v>132648</v>
      </c>
    </row>
    <row r="360" spans="1:7" ht="24.95" customHeight="1" x14ac:dyDescent="0.15">
      <c r="A360" s="24" t="s">
        <v>753</v>
      </c>
      <c r="B360" s="24"/>
      <c r="C360" s="24"/>
      <c r="D360" s="24"/>
      <c r="E360" s="10">
        <f>SUBTOTAL(9,E351:E359)</f>
        <v>6150</v>
      </c>
      <c r="F360" s="10" t="s">
        <v>340</v>
      </c>
      <c r="G360" s="10">
        <f>SUBTOTAL(9,G351:G359)</f>
        <v>2210626.0700000003</v>
      </c>
    </row>
    <row r="361" spans="1:7" ht="24.95" customHeight="1" x14ac:dyDescent="0.15">
      <c r="A361" s="24" t="s">
        <v>755</v>
      </c>
      <c r="B361" s="24"/>
      <c r="C361" s="24"/>
      <c r="D361" s="24"/>
      <c r="E361" s="24"/>
      <c r="F361" s="24"/>
      <c r="G361" s="10">
        <f>SUBTOTAL(9,G351:G360)</f>
        <v>2210626.0700000003</v>
      </c>
    </row>
    <row r="362" spans="1:7" ht="24.95" customHeight="1" x14ac:dyDescent="0.15"/>
    <row r="363" spans="1:7" ht="20.100000000000001" customHeight="1" x14ac:dyDescent="0.15">
      <c r="A363" s="22" t="s">
        <v>432</v>
      </c>
      <c r="B363" s="22"/>
      <c r="C363" s="23" t="s">
        <v>216</v>
      </c>
      <c r="D363" s="23"/>
      <c r="E363" s="23"/>
      <c r="F363" s="23"/>
      <c r="G363" s="23"/>
    </row>
    <row r="364" spans="1:7" ht="20.100000000000001" customHeight="1" x14ac:dyDescent="0.15">
      <c r="A364" s="22" t="s">
        <v>433</v>
      </c>
      <c r="B364" s="22"/>
      <c r="C364" s="23" t="s">
        <v>491</v>
      </c>
      <c r="D364" s="23"/>
      <c r="E364" s="23"/>
      <c r="F364" s="23"/>
      <c r="G364" s="23"/>
    </row>
    <row r="365" spans="1:7" ht="24.95" customHeight="1" x14ac:dyDescent="0.15">
      <c r="A365" s="22" t="s">
        <v>435</v>
      </c>
      <c r="B365" s="22"/>
      <c r="C365" s="23" t="s">
        <v>396</v>
      </c>
      <c r="D365" s="23"/>
      <c r="E365" s="23"/>
      <c r="F365" s="23"/>
      <c r="G365" s="23"/>
    </row>
    <row r="366" spans="1:7" ht="15" customHeight="1" x14ac:dyDescent="0.15"/>
    <row r="367" spans="1:7" ht="24.95" customHeight="1" x14ac:dyDescent="0.15">
      <c r="A367" s="14" t="s">
        <v>872</v>
      </c>
      <c r="B367" s="14"/>
      <c r="C367" s="14"/>
      <c r="D367" s="14"/>
      <c r="E367" s="14"/>
      <c r="F367" s="14"/>
      <c r="G367" s="14"/>
    </row>
    <row r="368" spans="1:7" ht="15" customHeight="1" x14ac:dyDescent="0.15"/>
    <row r="369" spans="1:7" ht="50.1" customHeight="1" x14ac:dyDescent="0.15">
      <c r="A369" s="5" t="s">
        <v>332</v>
      </c>
      <c r="B369" s="20" t="s">
        <v>716</v>
      </c>
      <c r="C369" s="20"/>
      <c r="D369" s="5" t="s">
        <v>748</v>
      </c>
      <c r="E369" s="5" t="s">
        <v>749</v>
      </c>
      <c r="F369" s="5" t="s">
        <v>750</v>
      </c>
      <c r="G369" s="5" t="s">
        <v>751</v>
      </c>
    </row>
    <row r="370" spans="1:7" ht="15" customHeight="1" x14ac:dyDescent="0.15">
      <c r="A370" s="5">
        <v>1</v>
      </c>
      <c r="B370" s="20">
        <v>2</v>
      </c>
      <c r="C370" s="20"/>
      <c r="D370" s="5">
        <v>3</v>
      </c>
      <c r="E370" s="5">
        <v>4</v>
      </c>
      <c r="F370" s="5">
        <v>5</v>
      </c>
      <c r="G370" s="5">
        <v>6</v>
      </c>
    </row>
    <row r="371" spans="1:7" ht="60" customHeight="1" x14ac:dyDescent="0.15">
      <c r="A371" s="5" t="s">
        <v>476</v>
      </c>
      <c r="B371" s="25" t="s">
        <v>873</v>
      </c>
      <c r="C371" s="25"/>
      <c r="D371" s="5" t="s">
        <v>396</v>
      </c>
      <c r="E371" s="8">
        <v>20</v>
      </c>
      <c r="F371" s="8">
        <v>100</v>
      </c>
      <c r="G371" s="8">
        <v>2000</v>
      </c>
    </row>
    <row r="372" spans="1:7" ht="24.95" customHeight="1" x14ac:dyDescent="0.15">
      <c r="A372" s="24" t="s">
        <v>753</v>
      </c>
      <c r="B372" s="24"/>
      <c r="C372" s="24"/>
      <c r="D372" s="24"/>
      <c r="E372" s="10">
        <f>SUBTOTAL(9,E371:E371)</f>
        <v>20</v>
      </c>
      <c r="F372" s="10" t="s">
        <v>340</v>
      </c>
      <c r="G372" s="10">
        <f>SUBTOTAL(9,G371:G371)</f>
        <v>2000</v>
      </c>
    </row>
    <row r="373" spans="1:7" ht="24.95" customHeight="1" x14ac:dyDescent="0.15">
      <c r="A373" s="24" t="s">
        <v>755</v>
      </c>
      <c r="B373" s="24"/>
      <c r="C373" s="24"/>
      <c r="D373" s="24"/>
      <c r="E373" s="24"/>
      <c r="F373" s="24"/>
      <c r="G373" s="10">
        <f>SUBTOTAL(9,G371:G372)</f>
        <v>2000</v>
      </c>
    </row>
    <row r="374" spans="1:7" ht="24.95" customHeight="1" x14ac:dyDescent="0.15"/>
    <row r="375" spans="1:7" ht="20.100000000000001" customHeight="1" x14ac:dyDescent="0.15">
      <c r="A375" s="22" t="s">
        <v>432</v>
      </c>
      <c r="B375" s="22"/>
      <c r="C375" s="23" t="s">
        <v>225</v>
      </c>
      <c r="D375" s="23"/>
      <c r="E375" s="23"/>
      <c r="F375" s="23"/>
      <c r="G375" s="23"/>
    </row>
    <row r="376" spans="1:7" ht="20.100000000000001" customHeight="1" x14ac:dyDescent="0.15">
      <c r="A376" s="22" t="s">
        <v>433</v>
      </c>
      <c r="B376" s="22"/>
      <c r="C376" s="23" t="s">
        <v>434</v>
      </c>
      <c r="D376" s="23"/>
      <c r="E376" s="23"/>
      <c r="F376" s="23"/>
      <c r="G376" s="23"/>
    </row>
    <row r="377" spans="1:7" ht="24.95" customHeight="1" x14ac:dyDescent="0.15">
      <c r="A377" s="22" t="s">
        <v>435</v>
      </c>
      <c r="B377" s="22"/>
      <c r="C377" s="23" t="s">
        <v>396</v>
      </c>
      <c r="D377" s="23"/>
      <c r="E377" s="23"/>
      <c r="F377" s="23"/>
      <c r="G377" s="23"/>
    </row>
    <row r="378" spans="1:7" ht="15" customHeight="1" x14ac:dyDescent="0.15"/>
    <row r="379" spans="1:7" ht="24.95" customHeight="1" x14ac:dyDescent="0.15">
      <c r="A379" s="14" t="s">
        <v>809</v>
      </c>
      <c r="B379" s="14"/>
      <c r="C379" s="14"/>
      <c r="D379" s="14"/>
      <c r="E379" s="14"/>
      <c r="F379" s="14"/>
      <c r="G379" s="14"/>
    </row>
    <row r="380" spans="1:7" ht="15" customHeight="1" x14ac:dyDescent="0.15"/>
    <row r="381" spans="1:7" ht="50.1" customHeight="1" x14ac:dyDescent="0.15">
      <c r="A381" s="5" t="s">
        <v>332</v>
      </c>
      <c r="B381" s="20" t="s">
        <v>716</v>
      </c>
      <c r="C381" s="20"/>
      <c r="D381" s="5" t="s">
        <v>748</v>
      </c>
      <c r="E381" s="5" t="s">
        <v>749</v>
      </c>
      <c r="F381" s="5" t="s">
        <v>750</v>
      </c>
      <c r="G381" s="5" t="s">
        <v>751</v>
      </c>
    </row>
    <row r="382" spans="1:7" ht="15" customHeight="1" x14ac:dyDescent="0.15">
      <c r="A382" s="5">
        <v>1</v>
      </c>
      <c r="B382" s="20">
        <v>2</v>
      </c>
      <c r="C382" s="20"/>
      <c r="D382" s="5">
        <v>3</v>
      </c>
      <c r="E382" s="5">
        <v>4</v>
      </c>
      <c r="F382" s="5">
        <v>5</v>
      </c>
      <c r="G382" s="5">
        <v>6</v>
      </c>
    </row>
    <row r="383" spans="1:7" ht="20.100000000000001" customHeight="1" x14ac:dyDescent="0.15">
      <c r="A383" s="5" t="s">
        <v>874</v>
      </c>
      <c r="B383" s="25" t="s">
        <v>875</v>
      </c>
      <c r="C383" s="25"/>
      <c r="D383" s="5" t="s">
        <v>396</v>
      </c>
      <c r="E383" s="8">
        <v>1</v>
      </c>
      <c r="F383" s="8">
        <v>69501.64</v>
      </c>
      <c r="G383" s="8">
        <v>69501.64</v>
      </c>
    </row>
    <row r="384" spans="1:7" ht="20.100000000000001" customHeight="1" x14ac:dyDescent="0.15">
      <c r="A384" s="5" t="s">
        <v>874</v>
      </c>
      <c r="B384" s="25" t="s">
        <v>876</v>
      </c>
      <c r="C384" s="25"/>
      <c r="D384" s="5" t="s">
        <v>396</v>
      </c>
      <c r="E384" s="8">
        <v>9746.5886939499997</v>
      </c>
      <c r="F384" s="8">
        <v>10.26</v>
      </c>
      <c r="G384" s="8">
        <v>100000</v>
      </c>
    </row>
    <row r="385" spans="1:7" ht="24.95" customHeight="1" x14ac:dyDescent="0.15">
      <c r="A385" s="24" t="s">
        <v>753</v>
      </c>
      <c r="B385" s="24"/>
      <c r="C385" s="24"/>
      <c r="D385" s="24"/>
      <c r="E385" s="10">
        <f>SUBTOTAL(9,E383:E384)</f>
        <v>9747.5886939499997</v>
      </c>
      <c r="F385" s="10" t="s">
        <v>340</v>
      </c>
      <c r="G385" s="10">
        <f>SUBTOTAL(9,G383:G384)</f>
        <v>169501.64</v>
      </c>
    </row>
    <row r="386" spans="1:7" ht="20.100000000000001" customHeight="1" x14ac:dyDescent="0.15">
      <c r="A386" s="5" t="s">
        <v>877</v>
      </c>
      <c r="B386" s="25" t="s">
        <v>878</v>
      </c>
      <c r="C386" s="25"/>
      <c r="D386" s="5" t="s">
        <v>396</v>
      </c>
      <c r="E386" s="8">
        <v>7142.8571428499999</v>
      </c>
      <c r="F386" s="8">
        <v>7</v>
      </c>
      <c r="G386" s="8">
        <v>50000</v>
      </c>
    </row>
    <row r="387" spans="1:7" ht="24.95" customHeight="1" x14ac:dyDescent="0.15">
      <c r="A387" s="24" t="s">
        <v>753</v>
      </c>
      <c r="B387" s="24"/>
      <c r="C387" s="24"/>
      <c r="D387" s="24"/>
      <c r="E387" s="10">
        <f>SUBTOTAL(9,E386:E386)</f>
        <v>7142.8571428499999</v>
      </c>
      <c r="F387" s="10" t="s">
        <v>340</v>
      </c>
      <c r="G387" s="10">
        <f>SUBTOTAL(9,G386:G386)</f>
        <v>50000</v>
      </c>
    </row>
    <row r="388" spans="1:7" ht="24.95" customHeight="1" x14ac:dyDescent="0.15">
      <c r="A388" s="24" t="s">
        <v>755</v>
      </c>
      <c r="B388" s="24"/>
      <c r="C388" s="24"/>
      <c r="D388" s="24"/>
      <c r="E388" s="24"/>
      <c r="F388" s="24"/>
      <c r="G388" s="10">
        <f>SUBTOTAL(9,G383:G387)</f>
        <v>219501.64</v>
      </c>
    </row>
    <row r="389" spans="1:7" ht="24.95" customHeight="1" x14ac:dyDescent="0.15"/>
    <row r="390" spans="1:7" ht="20.100000000000001" customHeight="1" x14ac:dyDescent="0.15">
      <c r="A390" s="22" t="s">
        <v>432</v>
      </c>
      <c r="B390" s="22"/>
      <c r="C390" s="23" t="s">
        <v>225</v>
      </c>
      <c r="D390" s="23"/>
      <c r="E390" s="23"/>
      <c r="F390" s="23"/>
      <c r="G390" s="23"/>
    </row>
    <row r="391" spans="1:7" ht="20.100000000000001" customHeight="1" x14ac:dyDescent="0.15">
      <c r="A391" s="22" t="s">
        <v>433</v>
      </c>
      <c r="B391" s="22"/>
      <c r="C391" s="23" t="s">
        <v>491</v>
      </c>
      <c r="D391" s="23"/>
      <c r="E391" s="23"/>
      <c r="F391" s="23"/>
      <c r="G391" s="23"/>
    </row>
    <row r="392" spans="1:7" ht="24.95" customHeight="1" x14ac:dyDescent="0.15">
      <c r="A392" s="22" t="s">
        <v>435</v>
      </c>
      <c r="B392" s="22"/>
      <c r="C392" s="23" t="s">
        <v>396</v>
      </c>
      <c r="D392" s="23"/>
      <c r="E392" s="23"/>
      <c r="F392" s="23"/>
      <c r="G392" s="23"/>
    </row>
    <row r="393" spans="1:7" ht="15" customHeight="1" x14ac:dyDescent="0.15"/>
    <row r="394" spans="1:7" ht="24.95" customHeight="1" x14ac:dyDescent="0.15">
      <c r="A394" s="14" t="s">
        <v>809</v>
      </c>
      <c r="B394" s="14"/>
      <c r="C394" s="14"/>
      <c r="D394" s="14"/>
      <c r="E394" s="14"/>
      <c r="F394" s="14"/>
      <c r="G394" s="14"/>
    </row>
    <row r="395" spans="1:7" ht="15" customHeight="1" x14ac:dyDescent="0.15"/>
    <row r="396" spans="1:7" ht="50.1" customHeight="1" x14ac:dyDescent="0.15">
      <c r="A396" s="5" t="s">
        <v>332</v>
      </c>
      <c r="B396" s="20" t="s">
        <v>716</v>
      </c>
      <c r="C396" s="20"/>
      <c r="D396" s="5" t="s">
        <v>748</v>
      </c>
      <c r="E396" s="5" t="s">
        <v>749</v>
      </c>
      <c r="F396" s="5" t="s">
        <v>750</v>
      </c>
      <c r="G396" s="5" t="s">
        <v>751</v>
      </c>
    </row>
    <row r="397" spans="1:7" ht="15" customHeight="1" x14ac:dyDescent="0.15">
      <c r="A397" s="5">
        <v>1</v>
      </c>
      <c r="B397" s="20">
        <v>2</v>
      </c>
      <c r="C397" s="20"/>
      <c r="D397" s="5">
        <v>3</v>
      </c>
      <c r="E397" s="5">
        <v>4</v>
      </c>
      <c r="F397" s="5">
        <v>5</v>
      </c>
      <c r="G397" s="5">
        <v>6</v>
      </c>
    </row>
    <row r="398" spans="1:7" ht="20.100000000000001" customHeight="1" x14ac:dyDescent="0.15">
      <c r="A398" s="5" t="s">
        <v>874</v>
      </c>
      <c r="B398" s="25" t="s">
        <v>876</v>
      </c>
      <c r="C398" s="25"/>
      <c r="D398" s="5" t="s">
        <v>396</v>
      </c>
      <c r="E398" s="8">
        <v>389863.54775799997</v>
      </c>
      <c r="F398" s="8">
        <v>10.26</v>
      </c>
      <c r="G398" s="8">
        <v>4000000</v>
      </c>
    </row>
    <row r="399" spans="1:7" ht="20.100000000000001" customHeight="1" x14ac:dyDescent="0.15">
      <c r="A399" s="5" t="s">
        <v>874</v>
      </c>
      <c r="B399" s="25" t="s">
        <v>875</v>
      </c>
      <c r="C399" s="25"/>
      <c r="D399" s="5" t="s">
        <v>396</v>
      </c>
      <c r="E399" s="8">
        <v>1</v>
      </c>
      <c r="F399" s="8">
        <v>341210.2</v>
      </c>
      <c r="G399" s="8">
        <v>341210.2</v>
      </c>
    </row>
    <row r="400" spans="1:7" ht="20.100000000000001" customHeight="1" x14ac:dyDescent="0.15">
      <c r="A400" s="5" t="s">
        <v>874</v>
      </c>
      <c r="B400" s="25" t="s">
        <v>875</v>
      </c>
      <c r="C400" s="25"/>
      <c r="D400" s="5" t="s">
        <v>396</v>
      </c>
      <c r="E400" s="8">
        <v>1</v>
      </c>
      <c r="F400" s="8">
        <v>151943.74</v>
      </c>
      <c r="G400" s="8">
        <v>151943.74</v>
      </c>
    </row>
    <row r="401" spans="1:7" ht="39.950000000000003" customHeight="1" x14ac:dyDescent="0.15">
      <c r="A401" s="5" t="s">
        <v>874</v>
      </c>
      <c r="B401" s="25" t="s">
        <v>879</v>
      </c>
      <c r="C401" s="25"/>
      <c r="D401" s="5" t="s">
        <v>396</v>
      </c>
      <c r="E401" s="8">
        <v>48668.615984399999</v>
      </c>
      <c r="F401" s="8">
        <v>10.26</v>
      </c>
      <c r="G401" s="8">
        <v>499340</v>
      </c>
    </row>
    <row r="402" spans="1:7" ht="60" customHeight="1" x14ac:dyDescent="0.15">
      <c r="A402" s="5" t="s">
        <v>874</v>
      </c>
      <c r="B402" s="25" t="s">
        <v>880</v>
      </c>
      <c r="C402" s="25"/>
      <c r="D402" s="5" t="s">
        <v>396</v>
      </c>
      <c r="E402" s="8">
        <v>97465.886939499993</v>
      </c>
      <c r="F402" s="8">
        <v>10.26</v>
      </c>
      <c r="G402" s="8">
        <v>1000000</v>
      </c>
    </row>
    <row r="403" spans="1:7" ht="24.95" customHeight="1" x14ac:dyDescent="0.15">
      <c r="A403" s="24" t="s">
        <v>753</v>
      </c>
      <c r="B403" s="24"/>
      <c r="C403" s="24"/>
      <c r="D403" s="24"/>
      <c r="E403" s="10">
        <f>SUBTOTAL(9,E398:E402)</f>
        <v>536000.0506819</v>
      </c>
      <c r="F403" s="10" t="s">
        <v>340</v>
      </c>
      <c r="G403" s="10">
        <f>SUBTOTAL(9,G398:G402)</f>
        <v>5992493.9400000004</v>
      </c>
    </row>
    <row r="404" spans="1:7" ht="60" customHeight="1" x14ac:dyDescent="0.15">
      <c r="A404" s="5" t="s">
        <v>877</v>
      </c>
      <c r="B404" s="25" t="s">
        <v>881</v>
      </c>
      <c r="C404" s="25"/>
      <c r="D404" s="5" t="s">
        <v>396</v>
      </c>
      <c r="E404" s="8">
        <v>142857.142857</v>
      </c>
      <c r="F404" s="8">
        <v>7</v>
      </c>
      <c r="G404" s="8">
        <v>1000000</v>
      </c>
    </row>
    <row r="405" spans="1:7" ht="20.100000000000001" customHeight="1" x14ac:dyDescent="0.15">
      <c r="A405" s="5" t="s">
        <v>877</v>
      </c>
      <c r="B405" s="25" t="s">
        <v>878</v>
      </c>
      <c r="C405" s="25"/>
      <c r="D405" s="5" t="s">
        <v>396</v>
      </c>
      <c r="E405" s="8">
        <v>274399.71428499999</v>
      </c>
      <c r="F405" s="8">
        <v>7</v>
      </c>
      <c r="G405" s="8">
        <v>1920798</v>
      </c>
    </row>
    <row r="406" spans="1:7" ht="24.95" customHeight="1" x14ac:dyDescent="0.15">
      <c r="A406" s="24" t="s">
        <v>753</v>
      </c>
      <c r="B406" s="24"/>
      <c r="C406" s="24"/>
      <c r="D406" s="24"/>
      <c r="E406" s="10">
        <f>SUBTOTAL(9,E404:E405)</f>
        <v>417256.85714199999</v>
      </c>
      <c r="F406" s="10" t="s">
        <v>340</v>
      </c>
      <c r="G406" s="10">
        <f>SUBTOTAL(9,G404:G405)</f>
        <v>2920798</v>
      </c>
    </row>
    <row r="407" spans="1:7" ht="20.100000000000001" customHeight="1" x14ac:dyDescent="0.15">
      <c r="A407" s="5" t="s">
        <v>882</v>
      </c>
      <c r="B407" s="25" t="s">
        <v>883</v>
      </c>
      <c r="C407" s="25"/>
      <c r="D407" s="5" t="s">
        <v>396</v>
      </c>
      <c r="E407" s="8">
        <v>3190.6475738300001</v>
      </c>
      <c r="F407" s="8">
        <v>39.177</v>
      </c>
      <c r="G407" s="8">
        <v>125000</v>
      </c>
    </row>
    <row r="408" spans="1:7" ht="24.95" customHeight="1" x14ac:dyDescent="0.15">
      <c r="A408" s="24" t="s">
        <v>753</v>
      </c>
      <c r="B408" s="24"/>
      <c r="C408" s="24"/>
      <c r="D408" s="24"/>
      <c r="E408" s="10">
        <f>SUBTOTAL(9,E407:E407)</f>
        <v>3190.6475738300001</v>
      </c>
      <c r="F408" s="10" t="s">
        <v>340</v>
      </c>
      <c r="G408" s="10">
        <f>SUBTOTAL(9,G407:G407)</f>
        <v>125000</v>
      </c>
    </row>
    <row r="409" spans="1:7" ht="24.95" customHeight="1" x14ac:dyDescent="0.15">
      <c r="A409" s="24" t="s">
        <v>755</v>
      </c>
      <c r="B409" s="24"/>
      <c r="C409" s="24"/>
      <c r="D409" s="24"/>
      <c r="E409" s="24"/>
      <c r="F409" s="24"/>
      <c r="G409" s="10">
        <f>SUBTOTAL(9,G398:G408)</f>
        <v>9038291.9400000013</v>
      </c>
    </row>
    <row r="410" spans="1:7" ht="24.95" customHeight="1" x14ac:dyDescent="0.15"/>
    <row r="411" spans="1:7" ht="20.100000000000001" customHeight="1" x14ac:dyDescent="0.15">
      <c r="A411" s="22" t="s">
        <v>432</v>
      </c>
      <c r="B411" s="22"/>
      <c r="C411" s="23" t="s">
        <v>216</v>
      </c>
      <c r="D411" s="23"/>
      <c r="E411" s="23"/>
      <c r="F411" s="23"/>
      <c r="G411" s="23"/>
    </row>
    <row r="412" spans="1:7" ht="20.100000000000001" customHeight="1" x14ac:dyDescent="0.15">
      <c r="A412" s="22" t="s">
        <v>433</v>
      </c>
      <c r="B412" s="22"/>
      <c r="C412" s="23" t="s">
        <v>434</v>
      </c>
      <c r="D412" s="23"/>
      <c r="E412" s="23"/>
      <c r="F412" s="23"/>
      <c r="G412" s="23"/>
    </row>
    <row r="413" spans="1:7" ht="24.95" customHeight="1" x14ac:dyDescent="0.15">
      <c r="A413" s="22" t="s">
        <v>435</v>
      </c>
      <c r="B413" s="22"/>
      <c r="C413" s="23" t="s">
        <v>399</v>
      </c>
      <c r="D413" s="23"/>
      <c r="E413" s="23"/>
      <c r="F413" s="23"/>
      <c r="G413" s="23"/>
    </row>
    <row r="414" spans="1:7" ht="15" customHeight="1" x14ac:dyDescent="0.15"/>
    <row r="415" spans="1:7" ht="24.95" customHeight="1" x14ac:dyDescent="0.15">
      <c r="A415" s="14" t="s">
        <v>747</v>
      </c>
      <c r="B415" s="14"/>
      <c r="C415" s="14"/>
      <c r="D415" s="14"/>
      <c r="E415" s="14"/>
      <c r="F415" s="14"/>
      <c r="G415" s="14"/>
    </row>
    <row r="416" spans="1:7" ht="15" customHeight="1" x14ac:dyDescent="0.15"/>
    <row r="417" spans="1:7" ht="50.1" customHeight="1" x14ac:dyDescent="0.15">
      <c r="A417" s="5" t="s">
        <v>332</v>
      </c>
      <c r="B417" s="20" t="s">
        <v>716</v>
      </c>
      <c r="C417" s="20"/>
      <c r="D417" s="5" t="s">
        <v>748</v>
      </c>
      <c r="E417" s="5" t="s">
        <v>749</v>
      </c>
      <c r="F417" s="5" t="s">
        <v>750</v>
      </c>
      <c r="G417" s="5" t="s">
        <v>751</v>
      </c>
    </row>
    <row r="418" spans="1:7" ht="15" customHeight="1" x14ac:dyDescent="0.15">
      <c r="A418" s="5">
        <v>1</v>
      </c>
      <c r="B418" s="20">
        <v>2</v>
      </c>
      <c r="C418" s="20"/>
      <c r="D418" s="5">
        <v>3</v>
      </c>
      <c r="E418" s="5">
        <v>4</v>
      </c>
      <c r="F418" s="5">
        <v>5</v>
      </c>
      <c r="G418" s="5">
        <v>6</v>
      </c>
    </row>
    <row r="419" spans="1:7" ht="20.100000000000001" customHeight="1" x14ac:dyDescent="0.15">
      <c r="A419" s="5" t="s">
        <v>516</v>
      </c>
      <c r="B419" s="25" t="s">
        <v>752</v>
      </c>
      <c r="C419" s="25"/>
      <c r="D419" s="5" t="s">
        <v>54</v>
      </c>
      <c r="E419" s="8">
        <v>5000</v>
      </c>
      <c r="F419" s="8">
        <v>10</v>
      </c>
      <c r="G419" s="8">
        <v>50000</v>
      </c>
    </row>
    <row r="420" spans="1:7" ht="24.95" customHeight="1" x14ac:dyDescent="0.15">
      <c r="A420" s="24" t="s">
        <v>753</v>
      </c>
      <c r="B420" s="24"/>
      <c r="C420" s="24"/>
      <c r="D420" s="24"/>
      <c r="E420" s="10">
        <f>SUBTOTAL(9,E419:E419)</f>
        <v>5000</v>
      </c>
      <c r="F420" s="10" t="s">
        <v>340</v>
      </c>
      <c r="G420" s="10">
        <f>SUBTOTAL(9,G419:G419)</f>
        <v>50000</v>
      </c>
    </row>
    <row r="421" spans="1:7" ht="20.100000000000001" customHeight="1" x14ac:dyDescent="0.15">
      <c r="A421" s="5" t="s">
        <v>484</v>
      </c>
      <c r="B421" s="25" t="s">
        <v>754</v>
      </c>
      <c r="C421" s="25"/>
      <c r="D421" s="5" t="s">
        <v>54</v>
      </c>
      <c r="E421" s="8">
        <v>10</v>
      </c>
      <c r="F421" s="8">
        <v>5000</v>
      </c>
      <c r="G421" s="8">
        <v>50000</v>
      </c>
    </row>
    <row r="422" spans="1:7" ht="24.95" customHeight="1" x14ac:dyDescent="0.15">
      <c r="A422" s="24" t="s">
        <v>753</v>
      </c>
      <c r="B422" s="24"/>
      <c r="C422" s="24"/>
      <c r="D422" s="24"/>
      <c r="E422" s="10">
        <f>SUBTOTAL(9,E421:E421)</f>
        <v>10</v>
      </c>
      <c r="F422" s="10" t="s">
        <v>340</v>
      </c>
      <c r="G422" s="10">
        <f>SUBTOTAL(9,G421:G421)</f>
        <v>50000</v>
      </c>
    </row>
    <row r="423" spans="1:7" ht="24.95" customHeight="1" x14ac:dyDescent="0.15">
      <c r="A423" s="24" t="s">
        <v>755</v>
      </c>
      <c r="B423" s="24"/>
      <c r="C423" s="24"/>
      <c r="D423" s="24"/>
      <c r="E423" s="24"/>
      <c r="F423" s="24"/>
      <c r="G423" s="10">
        <f>SUBTOTAL(9,G419:G422)</f>
        <v>100000</v>
      </c>
    </row>
    <row r="424" spans="1:7" ht="24.95" customHeight="1" x14ac:dyDescent="0.15"/>
    <row r="425" spans="1:7" ht="20.100000000000001" customHeight="1" x14ac:dyDescent="0.15">
      <c r="A425" s="22" t="s">
        <v>432</v>
      </c>
      <c r="B425" s="22"/>
      <c r="C425" s="23" t="s">
        <v>216</v>
      </c>
      <c r="D425" s="23"/>
      <c r="E425" s="23"/>
      <c r="F425" s="23"/>
      <c r="G425" s="23"/>
    </row>
    <row r="426" spans="1:7" ht="20.100000000000001" customHeight="1" x14ac:dyDescent="0.15">
      <c r="A426" s="22" t="s">
        <v>433</v>
      </c>
      <c r="B426" s="22"/>
      <c r="C426" s="23" t="s">
        <v>434</v>
      </c>
      <c r="D426" s="23"/>
      <c r="E426" s="23"/>
      <c r="F426" s="23"/>
      <c r="G426" s="23"/>
    </row>
    <row r="427" spans="1:7" ht="24.95" customHeight="1" x14ac:dyDescent="0.15">
      <c r="A427" s="22" t="s">
        <v>435</v>
      </c>
      <c r="B427" s="22"/>
      <c r="C427" s="23" t="s">
        <v>399</v>
      </c>
      <c r="D427" s="23"/>
      <c r="E427" s="23"/>
      <c r="F427" s="23"/>
      <c r="G427" s="23"/>
    </row>
    <row r="428" spans="1:7" ht="15" customHeight="1" x14ac:dyDescent="0.15"/>
    <row r="429" spans="1:7" ht="24.95" customHeight="1" x14ac:dyDescent="0.15">
      <c r="A429" s="14" t="s">
        <v>756</v>
      </c>
      <c r="B429" s="14"/>
      <c r="C429" s="14"/>
      <c r="D429" s="14"/>
      <c r="E429" s="14"/>
      <c r="F429" s="14"/>
      <c r="G429" s="14"/>
    </row>
    <row r="430" spans="1:7" ht="15" customHeight="1" x14ac:dyDescent="0.15"/>
    <row r="431" spans="1:7" ht="50.1" customHeight="1" x14ac:dyDescent="0.15">
      <c r="A431" s="5" t="s">
        <v>332</v>
      </c>
      <c r="B431" s="20" t="s">
        <v>716</v>
      </c>
      <c r="C431" s="20"/>
      <c r="D431" s="5" t="s">
        <v>748</v>
      </c>
      <c r="E431" s="5" t="s">
        <v>749</v>
      </c>
      <c r="F431" s="5" t="s">
        <v>750</v>
      </c>
      <c r="G431" s="5" t="s">
        <v>751</v>
      </c>
    </row>
    <row r="432" spans="1:7" ht="15" customHeight="1" x14ac:dyDescent="0.15">
      <c r="A432" s="5">
        <v>1</v>
      </c>
      <c r="B432" s="20">
        <v>2</v>
      </c>
      <c r="C432" s="20"/>
      <c r="D432" s="5">
        <v>3</v>
      </c>
      <c r="E432" s="5">
        <v>4</v>
      </c>
      <c r="F432" s="5">
        <v>5</v>
      </c>
      <c r="G432" s="5">
        <v>6</v>
      </c>
    </row>
    <row r="433" spans="1:7" ht="60" customHeight="1" x14ac:dyDescent="0.15">
      <c r="A433" s="5" t="s">
        <v>522</v>
      </c>
      <c r="B433" s="25" t="s">
        <v>757</v>
      </c>
      <c r="C433" s="25"/>
      <c r="D433" s="5" t="s">
        <v>54</v>
      </c>
      <c r="E433" s="8">
        <v>12</v>
      </c>
      <c r="F433" s="8">
        <v>83333.333333000002</v>
      </c>
      <c r="G433" s="8">
        <v>1000000</v>
      </c>
    </row>
    <row r="434" spans="1:7" ht="39.950000000000003" customHeight="1" x14ac:dyDescent="0.15">
      <c r="A434" s="5" t="s">
        <v>522</v>
      </c>
      <c r="B434" s="25" t="s">
        <v>758</v>
      </c>
      <c r="C434" s="25"/>
      <c r="D434" s="5" t="s">
        <v>54</v>
      </c>
      <c r="E434" s="8">
        <v>1</v>
      </c>
      <c r="F434" s="8">
        <v>100000</v>
      </c>
      <c r="G434" s="8">
        <v>100000</v>
      </c>
    </row>
    <row r="435" spans="1:7" ht="24.95" customHeight="1" x14ac:dyDescent="0.15">
      <c r="A435" s="24" t="s">
        <v>753</v>
      </c>
      <c r="B435" s="24"/>
      <c r="C435" s="24"/>
      <c r="D435" s="24"/>
      <c r="E435" s="10">
        <f>SUBTOTAL(9,E433:E434)</f>
        <v>13</v>
      </c>
      <c r="F435" s="10" t="s">
        <v>340</v>
      </c>
      <c r="G435" s="10">
        <f>SUBTOTAL(9,G433:G434)</f>
        <v>1100000</v>
      </c>
    </row>
    <row r="436" spans="1:7" ht="24.95" customHeight="1" x14ac:dyDescent="0.15">
      <c r="A436" s="24" t="s">
        <v>755</v>
      </c>
      <c r="B436" s="24"/>
      <c r="C436" s="24"/>
      <c r="D436" s="24"/>
      <c r="E436" s="24"/>
      <c r="F436" s="24"/>
      <c r="G436" s="10">
        <f>SUBTOTAL(9,G433:G435)</f>
        <v>1100000</v>
      </c>
    </row>
    <row r="437" spans="1:7" ht="24.95" customHeight="1" x14ac:dyDescent="0.15"/>
    <row r="438" spans="1:7" ht="20.100000000000001" customHeight="1" x14ac:dyDescent="0.15">
      <c r="A438" s="22" t="s">
        <v>432</v>
      </c>
      <c r="B438" s="22"/>
      <c r="C438" s="23" t="s">
        <v>216</v>
      </c>
      <c r="D438" s="23"/>
      <c r="E438" s="23"/>
      <c r="F438" s="23"/>
      <c r="G438" s="23"/>
    </row>
    <row r="439" spans="1:7" ht="20.100000000000001" customHeight="1" x14ac:dyDescent="0.15">
      <c r="A439" s="22" t="s">
        <v>433</v>
      </c>
      <c r="B439" s="22"/>
      <c r="C439" s="23" t="s">
        <v>434</v>
      </c>
      <c r="D439" s="23"/>
      <c r="E439" s="23"/>
      <c r="F439" s="23"/>
      <c r="G439" s="23"/>
    </row>
    <row r="440" spans="1:7" ht="24.95" customHeight="1" x14ac:dyDescent="0.15">
      <c r="A440" s="22" t="s">
        <v>435</v>
      </c>
      <c r="B440" s="22"/>
      <c r="C440" s="23" t="s">
        <v>399</v>
      </c>
      <c r="D440" s="23"/>
      <c r="E440" s="23"/>
      <c r="F440" s="23"/>
      <c r="G440" s="23"/>
    </row>
    <row r="441" spans="1:7" ht="15" customHeight="1" x14ac:dyDescent="0.15"/>
    <row r="442" spans="1:7" ht="24.95" customHeight="1" x14ac:dyDescent="0.15">
      <c r="A442" s="14" t="s">
        <v>759</v>
      </c>
      <c r="B442" s="14"/>
      <c r="C442" s="14"/>
      <c r="D442" s="14"/>
      <c r="E442" s="14"/>
      <c r="F442" s="14"/>
      <c r="G442" s="14"/>
    </row>
    <row r="443" spans="1:7" ht="15" customHeight="1" x14ac:dyDescent="0.15"/>
    <row r="444" spans="1:7" ht="50.1" customHeight="1" x14ac:dyDescent="0.15">
      <c r="A444" s="5" t="s">
        <v>332</v>
      </c>
      <c r="B444" s="20" t="s">
        <v>716</v>
      </c>
      <c r="C444" s="20"/>
      <c r="D444" s="5" t="s">
        <v>748</v>
      </c>
      <c r="E444" s="5" t="s">
        <v>749</v>
      </c>
      <c r="F444" s="5" t="s">
        <v>750</v>
      </c>
      <c r="G444" s="5" t="s">
        <v>751</v>
      </c>
    </row>
    <row r="445" spans="1:7" ht="15" customHeight="1" x14ac:dyDescent="0.15">
      <c r="A445" s="5">
        <v>1</v>
      </c>
      <c r="B445" s="20">
        <v>2</v>
      </c>
      <c r="C445" s="20"/>
      <c r="D445" s="5">
        <v>3</v>
      </c>
      <c r="E445" s="5">
        <v>4</v>
      </c>
      <c r="F445" s="5">
        <v>5</v>
      </c>
      <c r="G445" s="5">
        <v>6</v>
      </c>
    </row>
    <row r="446" spans="1:7" ht="39.950000000000003" customHeight="1" x14ac:dyDescent="0.15">
      <c r="A446" s="5" t="s">
        <v>482</v>
      </c>
      <c r="B446" s="25" t="s">
        <v>760</v>
      </c>
      <c r="C446" s="25"/>
      <c r="D446" s="5" t="s">
        <v>54</v>
      </c>
      <c r="E446" s="8">
        <v>12</v>
      </c>
      <c r="F446" s="8">
        <v>2000</v>
      </c>
      <c r="G446" s="8">
        <v>24000</v>
      </c>
    </row>
    <row r="447" spans="1:7" ht="39.950000000000003" customHeight="1" x14ac:dyDescent="0.15">
      <c r="A447" s="5" t="s">
        <v>482</v>
      </c>
      <c r="B447" s="25" t="s">
        <v>761</v>
      </c>
      <c r="C447" s="25"/>
      <c r="D447" s="5" t="s">
        <v>54</v>
      </c>
      <c r="E447" s="8">
        <v>8</v>
      </c>
      <c r="F447" s="8">
        <v>29500</v>
      </c>
      <c r="G447" s="8">
        <v>236000</v>
      </c>
    </row>
    <row r="448" spans="1:7" ht="39.950000000000003" customHeight="1" x14ac:dyDescent="0.15">
      <c r="A448" s="5" t="s">
        <v>482</v>
      </c>
      <c r="B448" s="25" t="s">
        <v>762</v>
      </c>
      <c r="C448" s="25"/>
      <c r="D448" s="5" t="s">
        <v>54</v>
      </c>
      <c r="E448" s="8">
        <v>12</v>
      </c>
      <c r="F448" s="8">
        <v>20000</v>
      </c>
      <c r="G448" s="8">
        <v>240000</v>
      </c>
    </row>
    <row r="449" spans="1:7" ht="39.950000000000003" customHeight="1" x14ac:dyDescent="0.15">
      <c r="A449" s="5" t="s">
        <v>482</v>
      </c>
      <c r="B449" s="25" t="s">
        <v>763</v>
      </c>
      <c r="C449" s="25"/>
      <c r="D449" s="5" t="s">
        <v>54</v>
      </c>
      <c r="E449" s="8">
        <v>25</v>
      </c>
      <c r="F449" s="8">
        <v>4000</v>
      </c>
      <c r="G449" s="8">
        <v>100000</v>
      </c>
    </row>
    <row r="450" spans="1:7" ht="24.95" customHeight="1" x14ac:dyDescent="0.15">
      <c r="A450" s="24" t="s">
        <v>753</v>
      </c>
      <c r="B450" s="24"/>
      <c r="C450" s="24"/>
      <c r="D450" s="24"/>
      <c r="E450" s="10">
        <f>SUBTOTAL(9,E446:E449)</f>
        <v>57</v>
      </c>
      <c r="F450" s="10" t="s">
        <v>340</v>
      </c>
      <c r="G450" s="10">
        <f>SUBTOTAL(9,G446:G449)</f>
        <v>600000</v>
      </c>
    </row>
    <row r="451" spans="1:7" ht="24.95" customHeight="1" x14ac:dyDescent="0.15">
      <c r="A451" s="24" t="s">
        <v>755</v>
      </c>
      <c r="B451" s="24"/>
      <c r="C451" s="24"/>
      <c r="D451" s="24"/>
      <c r="E451" s="24"/>
      <c r="F451" s="24"/>
      <c r="G451" s="10">
        <f>SUBTOTAL(9,G446:G450)</f>
        <v>600000</v>
      </c>
    </row>
    <row r="452" spans="1:7" ht="24.95" customHeight="1" x14ac:dyDescent="0.15"/>
    <row r="453" spans="1:7" ht="20.100000000000001" customHeight="1" x14ac:dyDescent="0.15">
      <c r="A453" s="22" t="s">
        <v>432</v>
      </c>
      <c r="B453" s="22"/>
      <c r="C453" s="23" t="s">
        <v>216</v>
      </c>
      <c r="D453" s="23"/>
      <c r="E453" s="23"/>
      <c r="F453" s="23"/>
      <c r="G453" s="23"/>
    </row>
    <row r="454" spans="1:7" ht="20.100000000000001" customHeight="1" x14ac:dyDescent="0.15">
      <c r="A454" s="22" t="s">
        <v>433</v>
      </c>
      <c r="B454" s="22"/>
      <c r="C454" s="23" t="s">
        <v>434</v>
      </c>
      <c r="D454" s="23"/>
      <c r="E454" s="23"/>
      <c r="F454" s="23"/>
      <c r="G454" s="23"/>
    </row>
    <row r="455" spans="1:7" ht="24.95" customHeight="1" x14ac:dyDescent="0.15">
      <c r="A455" s="22" t="s">
        <v>435</v>
      </c>
      <c r="B455" s="22"/>
      <c r="C455" s="23" t="s">
        <v>399</v>
      </c>
      <c r="D455" s="23"/>
      <c r="E455" s="23"/>
      <c r="F455" s="23"/>
      <c r="G455" s="23"/>
    </row>
    <row r="456" spans="1:7" ht="15" customHeight="1" x14ac:dyDescent="0.15"/>
    <row r="457" spans="1:7" ht="24.95" customHeight="1" x14ac:dyDescent="0.15">
      <c r="A457" s="14" t="s">
        <v>764</v>
      </c>
      <c r="B457" s="14"/>
      <c r="C457" s="14"/>
      <c r="D457" s="14"/>
      <c r="E457" s="14"/>
      <c r="F457" s="14"/>
      <c r="G457" s="14"/>
    </row>
    <row r="458" spans="1:7" ht="15" customHeight="1" x14ac:dyDescent="0.15"/>
    <row r="459" spans="1:7" ht="50.1" customHeight="1" x14ac:dyDescent="0.15">
      <c r="A459" s="5" t="s">
        <v>332</v>
      </c>
      <c r="B459" s="20" t="s">
        <v>716</v>
      </c>
      <c r="C459" s="20"/>
      <c r="D459" s="5" t="s">
        <v>748</v>
      </c>
      <c r="E459" s="5" t="s">
        <v>749</v>
      </c>
      <c r="F459" s="5" t="s">
        <v>750</v>
      </c>
      <c r="G459" s="5" t="s">
        <v>751</v>
      </c>
    </row>
    <row r="460" spans="1:7" ht="15" customHeight="1" x14ac:dyDescent="0.15">
      <c r="A460" s="5">
        <v>1</v>
      </c>
      <c r="B460" s="20">
        <v>2</v>
      </c>
      <c r="C460" s="20"/>
      <c r="D460" s="5">
        <v>3</v>
      </c>
      <c r="E460" s="5">
        <v>4</v>
      </c>
      <c r="F460" s="5">
        <v>5</v>
      </c>
      <c r="G460" s="5">
        <v>6</v>
      </c>
    </row>
    <row r="461" spans="1:7" ht="39.950000000000003" customHeight="1" x14ac:dyDescent="0.15">
      <c r="A461" s="5" t="s">
        <v>765</v>
      </c>
      <c r="B461" s="25" t="s">
        <v>766</v>
      </c>
      <c r="C461" s="25"/>
      <c r="D461" s="5" t="s">
        <v>54</v>
      </c>
      <c r="E461" s="8">
        <v>4</v>
      </c>
      <c r="F461" s="8">
        <v>2500</v>
      </c>
      <c r="G461" s="8">
        <v>10000</v>
      </c>
    </row>
    <row r="462" spans="1:7" ht="24.95" customHeight="1" x14ac:dyDescent="0.15">
      <c r="A462" s="24" t="s">
        <v>753</v>
      </c>
      <c r="B462" s="24"/>
      <c r="C462" s="24"/>
      <c r="D462" s="24"/>
      <c r="E462" s="10">
        <f>SUBTOTAL(9,E461:E461)</f>
        <v>4</v>
      </c>
      <c r="F462" s="10" t="s">
        <v>340</v>
      </c>
      <c r="G462" s="10">
        <f>SUBTOTAL(9,G461:G461)</f>
        <v>10000</v>
      </c>
    </row>
    <row r="463" spans="1:7" ht="24.95" customHeight="1" x14ac:dyDescent="0.15">
      <c r="A463" s="24" t="s">
        <v>755</v>
      </c>
      <c r="B463" s="24"/>
      <c r="C463" s="24"/>
      <c r="D463" s="24"/>
      <c r="E463" s="24"/>
      <c r="F463" s="24"/>
      <c r="G463" s="10">
        <f>SUBTOTAL(9,G461:G462)</f>
        <v>10000</v>
      </c>
    </row>
    <row r="464" spans="1:7" ht="24.95" customHeight="1" x14ac:dyDescent="0.15"/>
    <row r="465" spans="1:7" ht="20.100000000000001" customHeight="1" x14ac:dyDescent="0.15">
      <c r="A465" s="22" t="s">
        <v>432</v>
      </c>
      <c r="B465" s="22"/>
      <c r="C465" s="23" t="s">
        <v>216</v>
      </c>
      <c r="D465" s="23"/>
      <c r="E465" s="23"/>
      <c r="F465" s="23"/>
      <c r="G465" s="23"/>
    </row>
    <row r="466" spans="1:7" ht="20.100000000000001" customHeight="1" x14ac:dyDescent="0.15">
      <c r="A466" s="22" t="s">
        <v>433</v>
      </c>
      <c r="B466" s="22"/>
      <c r="C466" s="23" t="s">
        <v>434</v>
      </c>
      <c r="D466" s="23"/>
      <c r="E466" s="23"/>
      <c r="F466" s="23"/>
      <c r="G466" s="23"/>
    </row>
    <row r="467" spans="1:7" ht="24.95" customHeight="1" x14ac:dyDescent="0.15">
      <c r="A467" s="22" t="s">
        <v>435</v>
      </c>
      <c r="B467" s="22"/>
      <c r="C467" s="23" t="s">
        <v>399</v>
      </c>
      <c r="D467" s="23"/>
      <c r="E467" s="23"/>
      <c r="F467" s="23"/>
      <c r="G467" s="23"/>
    </row>
    <row r="468" spans="1:7" ht="15" customHeight="1" x14ac:dyDescent="0.15"/>
    <row r="469" spans="1:7" ht="24.95" customHeight="1" x14ac:dyDescent="0.15">
      <c r="A469" s="14" t="s">
        <v>767</v>
      </c>
      <c r="B469" s="14"/>
      <c r="C469" s="14"/>
      <c r="D469" s="14"/>
      <c r="E469" s="14"/>
      <c r="F469" s="14"/>
      <c r="G469" s="14"/>
    </row>
    <row r="470" spans="1:7" ht="15" customHeight="1" x14ac:dyDescent="0.15"/>
    <row r="471" spans="1:7" ht="50.1" customHeight="1" x14ac:dyDescent="0.15">
      <c r="A471" s="5" t="s">
        <v>332</v>
      </c>
      <c r="B471" s="20" t="s">
        <v>716</v>
      </c>
      <c r="C471" s="20"/>
      <c r="D471" s="5" t="s">
        <v>748</v>
      </c>
      <c r="E471" s="5" t="s">
        <v>749</v>
      </c>
      <c r="F471" s="5" t="s">
        <v>750</v>
      </c>
      <c r="G471" s="5" t="s">
        <v>751</v>
      </c>
    </row>
    <row r="472" spans="1:7" ht="15" customHeight="1" x14ac:dyDescent="0.15">
      <c r="A472" s="5">
        <v>1</v>
      </c>
      <c r="B472" s="20">
        <v>2</v>
      </c>
      <c r="C472" s="20"/>
      <c r="D472" s="5">
        <v>3</v>
      </c>
      <c r="E472" s="5">
        <v>4</v>
      </c>
      <c r="F472" s="5">
        <v>5</v>
      </c>
      <c r="G472" s="5">
        <v>6</v>
      </c>
    </row>
    <row r="473" spans="1:7" ht="60" customHeight="1" x14ac:dyDescent="0.15">
      <c r="A473" s="5" t="s">
        <v>768</v>
      </c>
      <c r="B473" s="25" t="s">
        <v>769</v>
      </c>
      <c r="C473" s="25"/>
      <c r="D473" s="5" t="s">
        <v>54</v>
      </c>
      <c r="E473" s="8">
        <v>125</v>
      </c>
      <c r="F473" s="8">
        <v>6400</v>
      </c>
      <c r="G473" s="8">
        <v>800000</v>
      </c>
    </row>
    <row r="474" spans="1:7" ht="24.95" customHeight="1" x14ac:dyDescent="0.15">
      <c r="A474" s="24" t="s">
        <v>753</v>
      </c>
      <c r="B474" s="24"/>
      <c r="C474" s="24"/>
      <c r="D474" s="24"/>
      <c r="E474" s="10">
        <f>SUBTOTAL(9,E473:E473)</f>
        <v>125</v>
      </c>
      <c r="F474" s="10" t="s">
        <v>340</v>
      </c>
      <c r="G474" s="10">
        <f>SUBTOTAL(9,G473:G473)</f>
        <v>800000</v>
      </c>
    </row>
    <row r="475" spans="1:7" ht="24.95" customHeight="1" x14ac:dyDescent="0.15">
      <c r="A475" s="24" t="s">
        <v>755</v>
      </c>
      <c r="B475" s="24"/>
      <c r="C475" s="24"/>
      <c r="D475" s="24"/>
      <c r="E475" s="24"/>
      <c r="F475" s="24"/>
      <c r="G475" s="10">
        <f>SUBTOTAL(9,G473:G474)</f>
        <v>800000</v>
      </c>
    </row>
    <row r="476" spans="1:7" ht="24.95" customHeight="1" x14ac:dyDescent="0.15"/>
    <row r="477" spans="1:7" ht="20.100000000000001" customHeight="1" x14ac:dyDescent="0.15">
      <c r="A477" s="22" t="s">
        <v>432</v>
      </c>
      <c r="B477" s="22"/>
      <c r="C477" s="23" t="s">
        <v>216</v>
      </c>
      <c r="D477" s="23"/>
      <c r="E477" s="23"/>
      <c r="F477" s="23"/>
      <c r="G477" s="23"/>
    </row>
    <row r="478" spans="1:7" ht="20.100000000000001" customHeight="1" x14ac:dyDescent="0.15">
      <c r="A478" s="22" t="s">
        <v>433</v>
      </c>
      <c r="B478" s="22"/>
      <c r="C478" s="23" t="s">
        <v>434</v>
      </c>
      <c r="D478" s="23"/>
      <c r="E478" s="23"/>
      <c r="F478" s="23"/>
      <c r="G478" s="23"/>
    </row>
    <row r="479" spans="1:7" ht="24.95" customHeight="1" x14ac:dyDescent="0.15">
      <c r="A479" s="22" t="s">
        <v>435</v>
      </c>
      <c r="B479" s="22"/>
      <c r="C479" s="23" t="s">
        <v>399</v>
      </c>
      <c r="D479" s="23"/>
      <c r="E479" s="23"/>
      <c r="F479" s="23"/>
      <c r="G479" s="23"/>
    </row>
    <row r="480" spans="1:7" ht="15" customHeight="1" x14ac:dyDescent="0.15"/>
    <row r="481" spans="1:7" ht="24.95" customHeight="1" x14ac:dyDescent="0.15">
      <c r="A481" s="14" t="s">
        <v>770</v>
      </c>
      <c r="B481" s="14"/>
      <c r="C481" s="14"/>
      <c r="D481" s="14"/>
      <c r="E481" s="14"/>
      <c r="F481" s="14"/>
      <c r="G481" s="14"/>
    </row>
    <row r="482" spans="1:7" ht="15" customHeight="1" x14ac:dyDescent="0.15"/>
    <row r="483" spans="1:7" ht="50.1" customHeight="1" x14ac:dyDescent="0.15">
      <c r="A483" s="5" t="s">
        <v>332</v>
      </c>
      <c r="B483" s="20" t="s">
        <v>716</v>
      </c>
      <c r="C483" s="20"/>
      <c r="D483" s="5" t="s">
        <v>748</v>
      </c>
      <c r="E483" s="5" t="s">
        <v>749</v>
      </c>
      <c r="F483" s="5" t="s">
        <v>750</v>
      </c>
      <c r="G483" s="5" t="s">
        <v>751</v>
      </c>
    </row>
    <row r="484" spans="1:7" ht="15" customHeight="1" x14ac:dyDescent="0.15">
      <c r="A484" s="5">
        <v>1</v>
      </c>
      <c r="B484" s="20">
        <v>2</v>
      </c>
      <c r="C484" s="20"/>
      <c r="D484" s="5">
        <v>3</v>
      </c>
      <c r="E484" s="5">
        <v>4</v>
      </c>
      <c r="F484" s="5">
        <v>5</v>
      </c>
      <c r="G484" s="5">
        <v>6</v>
      </c>
    </row>
    <row r="485" spans="1:7" ht="39.950000000000003" customHeight="1" x14ac:dyDescent="0.15">
      <c r="A485" s="5" t="s">
        <v>771</v>
      </c>
      <c r="B485" s="25" t="s">
        <v>772</v>
      </c>
      <c r="C485" s="25"/>
      <c r="D485" s="5" t="s">
        <v>54</v>
      </c>
      <c r="E485" s="8">
        <v>100</v>
      </c>
      <c r="F485" s="8">
        <v>100</v>
      </c>
      <c r="G485" s="8">
        <v>10000</v>
      </c>
    </row>
    <row r="486" spans="1:7" ht="39.950000000000003" customHeight="1" x14ac:dyDescent="0.15">
      <c r="A486" s="5" t="s">
        <v>771</v>
      </c>
      <c r="B486" s="25" t="s">
        <v>773</v>
      </c>
      <c r="C486" s="25"/>
      <c r="D486" s="5" t="s">
        <v>54</v>
      </c>
      <c r="E486" s="8">
        <v>300</v>
      </c>
      <c r="F486" s="8">
        <v>1000</v>
      </c>
      <c r="G486" s="8">
        <v>300000</v>
      </c>
    </row>
    <row r="487" spans="1:7" ht="39.950000000000003" customHeight="1" x14ac:dyDescent="0.15">
      <c r="A487" s="5" t="s">
        <v>771</v>
      </c>
      <c r="B487" s="25" t="s">
        <v>774</v>
      </c>
      <c r="C487" s="25"/>
      <c r="D487" s="5" t="s">
        <v>54</v>
      </c>
      <c r="E487" s="8">
        <v>100</v>
      </c>
      <c r="F487" s="8">
        <v>200</v>
      </c>
      <c r="G487" s="8">
        <v>20000</v>
      </c>
    </row>
    <row r="488" spans="1:7" ht="24.95" customHeight="1" x14ac:dyDescent="0.15">
      <c r="A488" s="24" t="s">
        <v>753</v>
      </c>
      <c r="B488" s="24"/>
      <c r="C488" s="24"/>
      <c r="D488" s="24"/>
      <c r="E488" s="10">
        <f>SUBTOTAL(9,E485:E487)</f>
        <v>500</v>
      </c>
      <c r="F488" s="10" t="s">
        <v>340</v>
      </c>
      <c r="G488" s="10">
        <f>SUBTOTAL(9,G485:G487)</f>
        <v>330000</v>
      </c>
    </row>
    <row r="489" spans="1:7" ht="24.95" customHeight="1" x14ac:dyDescent="0.15">
      <c r="A489" s="24" t="s">
        <v>755</v>
      </c>
      <c r="B489" s="24"/>
      <c r="C489" s="24"/>
      <c r="D489" s="24"/>
      <c r="E489" s="24"/>
      <c r="F489" s="24"/>
      <c r="G489" s="10">
        <f>SUBTOTAL(9,G485:G488)</f>
        <v>330000</v>
      </c>
    </row>
    <row r="490" spans="1:7" ht="24.95" customHeight="1" x14ac:dyDescent="0.15"/>
    <row r="491" spans="1:7" ht="20.100000000000001" customHeight="1" x14ac:dyDescent="0.15">
      <c r="A491" s="22" t="s">
        <v>432</v>
      </c>
      <c r="B491" s="22"/>
      <c r="C491" s="23" t="s">
        <v>216</v>
      </c>
      <c r="D491" s="23"/>
      <c r="E491" s="23"/>
      <c r="F491" s="23"/>
      <c r="G491" s="23"/>
    </row>
    <row r="492" spans="1:7" ht="20.100000000000001" customHeight="1" x14ac:dyDescent="0.15">
      <c r="A492" s="22" t="s">
        <v>433</v>
      </c>
      <c r="B492" s="22"/>
      <c r="C492" s="23" t="s">
        <v>434</v>
      </c>
      <c r="D492" s="23"/>
      <c r="E492" s="23"/>
      <c r="F492" s="23"/>
      <c r="G492" s="23"/>
    </row>
    <row r="493" spans="1:7" ht="24.95" customHeight="1" x14ac:dyDescent="0.15">
      <c r="A493" s="22" t="s">
        <v>435</v>
      </c>
      <c r="B493" s="22"/>
      <c r="C493" s="23" t="s">
        <v>399</v>
      </c>
      <c r="D493" s="23"/>
      <c r="E493" s="23"/>
      <c r="F493" s="23"/>
      <c r="G493" s="23"/>
    </row>
    <row r="494" spans="1:7" ht="15" customHeight="1" x14ac:dyDescent="0.15"/>
    <row r="495" spans="1:7" ht="24.95" customHeight="1" x14ac:dyDescent="0.15">
      <c r="A495" s="14" t="s">
        <v>775</v>
      </c>
      <c r="B495" s="14"/>
      <c r="C495" s="14"/>
      <c r="D495" s="14"/>
      <c r="E495" s="14"/>
      <c r="F495" s="14"/>
      <c r="G495" s="14"/>
    </row>
    <row r="496" spans="1:7" ht="15" customHeight="1" x14ac:dyDescent="0.15"/>
    <row r="497" spans="1:7" ht="50.1" customHeight="1" x14ac:dyDescent="0.15">
      <c r="A497" s="5" t="s">
        <v>332</v>
      </c>
      <c r="B497" s="20" t="s">
        <v>716</v>
      </c>
      <c r="C497" s="20"/>
      <c r="D497" s="5" t="s">
        <v>748</v>
      </c>
      <c r="E497" s="5" t="s">
        <v>749</v>
      </c>
      <c r="F497" s="5" t="s">
        <v>750</v>
      </c>
      <c r="G497" s="5" t="s">
        <v>751</v>
      </c>
    </row>
    <row r="498" spans="1:7" ht="15" customHeight="1" x14ac:dyDescent="0.15">
      <c r="A498" s="5">
        <v>1</v>
      </c>
      <c r="B498" s="20">
        <v>2</v>
      </c>
      <c r="C498" s="20"/>
      <c r="D498" s="5">
        <v>3</v>
      </c>
      <c r="E498" s="5">
        <v>4</v>
      </c>
      <c r="F498" s="5">
        <v>5</v>
      </c>
      <c r="G498" s="5">
        <v>6</v>
      </c>
    </row>
    <row r="499" spans="1:7" ht="39.950000000000003" customHeight="1" x14ac:dyDescent="0.15">
      <c r="A499" s="5" t="s">
        <v>468</v>
      </c>
      <c r="B499" s="25" t="s">
        <v>776</v>
      </c>
      <c r="C499" s="25"/>
      <c r="D499" s="5" t="s">
        <v>54</v>
      </c>
      <c r="E499" s="8">
        <v>3000</v>
      </c>
      <c r="F499" s="8">
        <v>100</v>
      </c>
      <c r="G499" s="8">
        <v>300000</v>
      </c>
    </row>
    <row r="500" spans="1:7" ht="20.100000000000001" customHeight="1" x14ac:dyDescent="0.15">
      <c r="A500" s="5" t="s">
        <v>468</v>
      </c>
      <c r="B500" s="25" t="s">
        <v>777</v>
      </c>
      <c r="C500" s="25"/>
      <c r="D500" s="5" t="s">
        <v>54</v>
      </c>
      <c r="E500" s="8">
        <v>1000</v>
      </c>
      <c r="F500" s="8">
        <v>200</v>
      </c>
      <c r="G500" s="8">
        <v>200000</v>
      </c>
    </row>
    <row r="501" spans="1:7" ht="39.950000000000003" customHeight="1" x14ac:dyDescent="0.15">
      <c r="A501" s="5" t="s">
        <v>468</v>
      </c>
      <c r="B501" s="25" t="s">
        <v>778</v>
      </c>
      <c r="C501" s="25"/>
      <c r="D501" s="5" t="s">
        <v>54</v>
      </c>
      <c r="E501" s="8">
        <v>2000</v>
      </c>
      <c r="F501" s="8">
        <v>142.86600000000001</v>
      </c>
      <c r="G501" s="8">
        <v>285732</v>
      </c>
    </row>
    <row r="502" spans="1:7" ht="39.950000000000003" customHeight="1" x14ac:dyDescent="0.15">
      <c r="A502" s="5" t="s">
        <v>468</v>
      </c>
      <c r="B502" s="25" t="s">
        <v>779</v>
      </c>
      <c r="C502" s="25"/>
      <c r="D502" s="5" t="s">
        <v>54</v>
      </c>
      <c r="E502" s="8">
        <v>1000</v>
      </c>
      <c r="F502" s="8">
        <v>100</v>
      </c>
      <c r="G502" s="8">
        <v>100000</v>
      </c>
    </row>
    <row r="503" spans="1:7" ht="20.100000000000001" customHeight="1" x14ac:dyDescent="0.15">
      <c r="A503" s="5" t="s">
        <v>468</v>
      </c>
      <c r="B503" s="25" t="s">
        <v>781</v>
      </c>
      <c r="C503" s="25"/>
      <c r="D503" s="5" t="s">
        <v>54</v>
      </c>
      <c r="E503" s="8">
        <v>3000</v>
      </c>
      <c r="F503" s="8">
        <v>100</v>
      </c>
      <c r="G503" s="8">
        <v>300000</v>
      </c>
    </row>
    <row r="504" spans="1:7" ht="20.100000000000001" customHeight="1" x14ac:dyDescent="0.15">
      <c r="A504" s="5" t="s">
        <v>468</v>
      </c>
      <c r="B504" s="25" t="s">
        <v>782</v>
      </c>
      <c r="C504" s="25"/>
      <c r="D504" s="5" t="s">
        <v>54</v>
      </c>
      <c r="E504" s="8">
        <v>1000</v>
      </c>
      <c r="F504" s="8">
        <v>200</v>
      </c>
      <c r="G504" s="8">
        <v>200000</v>
      </c>
    </row>
    <row r="505" spans="1:7" ht="39.950000000000003" customHeight="1" x14ac:dyDescent="0.15">
      <c r="A505" s="5" t="s">
        <v>468</v>
      </c>
      <c r="B505" s="25" t="s">
        <v>783</v>
      </c>
      <c r="C505" s="25"/>
      <c r="D505" s="5" t="s">
        <v>54</v>
      </c>
      <c r="E505" s="8">
        <v>3000</v>
      </c>
      <c r="F505" s="8">
        <v>100</v>
      </c>
      <c r="G505" s="8">
        <v>300000</v>
      </c>
    </row>
    <row r="506" spans="1:7" ht="39.950000000000003" customHeight="1" x14ac:dyDescent="0.15">
      <c r="A506" s="5" t="s">
        <v>468</v>
      </c>
      <c r="B506" s="25" t="s">
        <v>784</v>
      </c>
      <c r="C506" s="25"/>
      <c r="D506" s="5" t="s">
        <v>54</v>
      </c>
      <c r="E506" s="8">
        <v>1000</v>
      </c>
      <c r="F506" s="8">
        <v>100</v>
      </c>
      <c r="G506" s="8">
        <v>100000</v>
      </c>
    </row>
    <row r="507" spans="1:7" ht="20.100000000000001" customHeight="1" x14ac:dyDescent="0.15">
      <c r="A507" s="5" t="s">
        <v>468</v>
      </c>
      <c r="B507" s="25" t="s">
        <v>785</v>
      </c>
      <c r="C507" s="25"/>
      <c r="D507" s="5" t="s">
        <v>54</v>
      </c>
      <c r="E507" s="8">
        <v>3000</v>
      </c>
      <c r="F507" s="8">
        <v>100</v>
      </c>
      <c r="G507" s="8">
        <v>300000</v>
      </c>
    </row>
    <row r="508" spans="1:7" ht="20.100000000000001" customHeight="1" x14ac:dyDescent="0.15">
      <c r="A508" s="5" t="s">
        <v>468</v>
      </c>
      <c r="B508" s="25" t="s">
        <v>786</v>
      </c>
      <c r="C508" s="25"/>
      <c r="D508" s="5" t="s">
        <v>54</v>
      </c>
      <c r="E508" s="8">
        <v>1000</v>
      </c>
      <c r="F508" s="8">
        <v>300</v>
      </c>
      <c r="G508" s="8">
        <v>300000</v>
      </c>
    </row>
    <row r="509" spans="1:7" ht="20.100000000000001" customHeight="1" x14ac:dyDescent="0.15">
      <c r="A509" s="5" t="s">
        <v>468</v>
      </c>
      <c r="B509" s="25" t="s">
        <v>787</v>
      </c>
      <c r="C509" s="25"/>
      <c r="D509" s="5" t="s">
        <v>54</v>
      </c>
      <c r="E509" s="8">
        <v>5000</v>
      </c>
      <c r="F509" s="8">
        <v>400</v>
      </c>
      <c r="G509" s="8">
        <v>2000000</v>
      </c>
    </row>
    <row r="510" spans="1:7" ht="39.950000000000003" customHeight="1" x14ac:dyDescent="0.15">
      <c r="A510" s="5" t="s">
        <v>468</v>
      </c>
      <c r="B510" s="25" t="s">
        <v>788</v>
      </c>
      <c r="C510" s="25"/>
      <c r="D510" s="5" t="s">
        <v>54</v>
      </c>
      <c r="E510" s="8">
        <v>500</v>
      </c>
      <c r="F510" s="8">
        <v>4000</v>
      </c>
      <c r="G510" s="8">
        <v>2000000</v>
      </c>
    </row>
    <row r="511" spans="1:7" ht="39.950000000000003" customHeight="1" x14ac:dyDescent="0.15">
      <c r="A511" s="5" t="s">
        <v>468</v>
      </c>
      <c r="B511" s="25" t="s">
        <v>789</v>
      </c>
      <c r="C511" s="25"/>
      <c r="D511" s="5" t="s">
        <v>54</v>
      </c>
      <c r="E511" s="8">
        <v>1500</v>
      </c>
      <c r="F511" s="8">
        <v>184.91200000000001</v>
      </c>
      <c r="G511" s="8">
        <v>277368</v>
      </c>
    </row>
    <row r="512" spans="1:7" ht="39.950000000000003" customHeight="1" x14ac:dyDescent="0.15">
      <c r="A512" s="5" t="s">
        <v>468</v>
      </c>
      <c r="B512" s="25" t="s">
        <v>790</v>
      </c>
      <c r="C512" s="25"/>
      <c r="D512" s="5" t="s">
        <v>54</v>
      </c>
      <c r="E512" s="8">
        <v>3000</v>
      </c>
      <c r="F512" s="8">
        <v>100</v>
      </c>
      <c r="G512" s="8">
        <v>300000</v>
      </c>
    </row>
    <row r="513" spans="1:7" ht="20.100000000000001" customHeight="1" x14ac:dyDescent="0.15">
      <c r="A513" s="5" t="s">
        <v>468</v>
      </c>
      <c r="B513" s="25" t="s">
        <v>791</v>
      </c>
      <c r="C513" s="25"/>
      <c r="D513" s="5" t="s">
        <v>54</v>
      </c>
      <c r="E513" s="8">
        <v>2000</v>
      </c>
      <c r="F513" s="8">
        <v>100</v>
      </c>
      <c r="G513" s="8">
        <v>200000</v>
      </c>
    </row>
    <row r="514" spans="1:7" ht="24.95" customHeight="1" x14ac:dyDescent="0.15">
      <c r="A514" s="24" t="s">
        <v>753</v>
      </c>
      <c r="B514" s="24"/>
      <c r="C514" s="24"/>
      <c r="D514" s="24"/>
      <c r="E514" s="10">
        <f>SUBTOTAL(9,E499:E513)</f>
        <v>31000</v>
      </c>
      <c r="F514" s="10" t="s">
        <v>340</v>
      </c>
      <c r="G514" s="10">
        <f>SUBTOTAL(9,G499:G513)</f>
        <v>7163100</v>
      </c>
    </row>
    <row r="515" spans="1:7" ht="24.95" customHeight="1" x14ac:dyDescent="0.15">
      <c r="A515" s="24" t="s">
        <v>755</v>
      </c>
      <c r="B515" s="24"/>
      <c r="C515" s="24"/>
      <c r="D515" s="24"/>
      <c r="E515" s="24"/>
      <c r="F515" s="24"/>
      <c r="G515" s="10">
        <f>SUBTOTAL(9,G499:G514)</f>
        <v>7163100</v>
      </c>
    </row>
    <row r="516" spans="1:7" ht="24.95" customHeight="1" x14ac:dyDescent="0.15"/>
    <row r="517" spans="1:7" ht="20.100000000000001" customHeight="1" x14ac:dyDescent="0.15">
      <c r="A517" s="22" t="s">
        <v>432</v>
      </c>
      <c r="B517" s="22"/>
      <c r="C517" s="23" t="s">
        <v>216</v>
      </c>
      <c r="D517" s="23"/>
      <c r="E517" s="23"/>
      <c r="F517" s="23"/>
      <c r="G517" s="23"/>
    </row>
    <row r="518" spans="1:7" ht="20.100000000000001" customHeight="1" x14ac:dyDescent="0.15">
      <c r="A518" s="22" t="s">
        <v>433</v>
      </c>
      <c r="B518" s="22"/>
      <c r="C518" s="23" t="s">
        <v>434</v>
      </c>
      <c r="D518" s="23"/>
      <c r="E518" s="23"/>
      <c r="F518" s="23"/>
      <c r="G518" s="23"/>
    </row>
    <row r="519" spans="1:7" ht="24.95" customHeight="1" x14ac:dyDescent="0.15">
      <c r="A519" s="22" t="s">
        <v>435</v>
      </c>
      <c r="B519" s="22"/>
      <c r="C519" s="23" t="s">
        <v>399</v>
      </c>
      <c r="D519" s="23"/>
      <c r="E519" s="23"/>
      <c r="F519" s="23"/>
      <c r="G519" s="23"/>
    </row>
    <row r="520" spans="1:7" ht="15" customHeight="1" x14ac:dyDescent="0.15"/>
    <row r="521" spans="1:7" ht="24.95" customHeight="1" x14ac:dyDescent="0.15">
      <c r="A521" s="14" t="s">
        <v>792</v>
      </c>
      <c r="B521" s="14"/>
      <c r="C521" s="14"/>
      <c r="D521" s="14"/>
      <c r="E521" s="14"/>
      <c r="F521" s="14"/>
      <c r="G521" s="14"/>
    </row>
    <row r="522" spans="1:7" ht="15" customHeight="1" x14ac:dyDescent="0.15"/>
    <row r="523" spans="1:7" ht="50.1" customHeight="1" x14ac:dyDescent="0.15">
      <c r="A523" s="5" t="s">
        <v>332</v>
      </c>
      <c r="B523" s="20" t="s">
        <v>716</v>
      </c>
      <c r="C523" s="20"/>
      <c r="D523" s="5" t="s">
        <v>748</v>
      </c>
      <c r="E523" s="5" t="s">
        <v>749</v>
      </c>
      <c r="F523" s="5" t="s">
        <v>750</v>
      </c>
      <c r="G523" s="5" t="s">
        <v>751</v>
      </c>
    </row>
    <row r="524" spans="1:7" ht="15" customHeight="1" x14ac:dyDescent="0.15">
      <c r="A524" s="5">
        <v>1</v>
      </c>
      <c r="B524" s="20">
        <v>2</v>
      </c>
      <c r="C524" s="20"/>
      <c r="D524" s="5">
        <v>3</v>
      </c>
      <c r="E524" s="5">
        <v>4</v>
      </c>
      <c r="F524" s="5">
        <v>5</v>
      </c>
      <c r="G524" s="5">
        <v>6</v>
      </c>
    </row>
    <row r="525" spans="1:7" ht="20.100000000000001" customHeight="1" x14ac:dyDescent="0.15">
      <c r="A525" s="5" t="s">
        <v>480</v>
      </c>
      <c r="B525" s="25" t="s">
        <v>793</v>
      </c>
      <c r="C525" s="25"/>
      <c r="D525" s="5" t="s">
        <v>54</v>
      </c>
      <c r="E525" s="8">
        <v>10000</v>
      </c>
      <c r="F525" s="8">
        <v>50</v>
      </c>
      <c r="G525" s="8">
        <v>500000</v>
      </c>
    </row>
    <row r="526" spans="1:7" ht="24.95" customHeight="1" x14ac:dyDescent="0.15">
      <c r="A526" s="24" t="s">
        <v>753</v>
      </c>
      <c r="B526" s="24"/>
      <c r="C526" s="24"/>
      <c r="D526" s="24"/>
      <c r="E526" s="10">
        <f>SUBTOTAL(9,E525:E525)</f>
        <v>10000</v>
      </c>
      <c r="F526" s="10" t="s">
        <v>340</v>
      </c>
      <c r="G526" s="10">
        <f>SUBTOTAL(9,G525:G525)</f>
        <v>500000</v>
      </c>
    </row>
    <row r="527" spans="1:7" ht="24.95" customHeight="1" x14ac:dyDescent="0.15">
      <c r="A527" s="24" t="s">
        <v>755</v>
      </c>
      <c r="B527" s="24"/>
      <c r="C527" s="24"/>
      <c r="D527" s="24"/>
      <c r="E527" s="24"/>
      <c r="F527" s="24"/>
      <c r="G527" s="10">
        <f>SUBTOTAL(9,G525:G526)</f>
        <v>500000</v>
      </c>
    </row>
    <row r="528" spans="1:7" ht="24.95" customHeight="1" x14ac:dyDescent="0.15"/>
    <row r="529" spans="1:7" ht="20.100000000000001" customHeight="1" x14ac:dyDescent="0.15">
      <c r="A529" s="22" t="s">
        <v>432</v>
      </c>
      <c r="B529" s="22"/>
      <c r="C529" s="23" t="s">
        <v>216</v>
      </c>
      <c r="D529" s="23"/>
      <c r="E529" s="23"/>
      <c r="F529" s="23"/>
      <c r="G529" s="23"/>
    </row>
    <row r="530" spans="1:7" ht="20.100000000000001" customHeight="1" x14ac:dyDescent="0.15">
      <c r="A530" s="22" t="s">
        <v>433</v>
      </c>
      <c r="B530" s="22"/>
      <c r="C530" s="23" t="s">
        <v>434</v>
      </c>
      <c r="D530" s="23"/>
      <c r="E530" s="23"/>
      <c r="F530" s="23"/>
      <c r="G530" s="23"/>
    </row>
    <row r="531" spans="1:7" ht="24.95" customHeight="1" x14ac:dyDescent="0.15">
      <c r="A531" s="22" t="s">
        <v>435</v>
      </c>
      <c r="B531" s="22"/>
      <c r="C531" s="23" t="s">
        <v>399</v>
      </c>
      <c r="D531" s="23"/>
      <c r="E531" s="23"/>
      <c r="F531" s="23"/>
      <c r="G531" s="23"/>
    </row>
    <row r="532" spans="1:7" ht="15" customHeight="1" x14ac:dyDescent="0.15"/>
    <row r="533" spans="1:7" ht="24.95" customHeight="1" x14ac:dyDescent="0.15">
      <c r="A533" s="14" t="s">
        <v>795</v>
      </c>
      <c r="B533" s="14"/>
      <c r="C533" s="14"/>
      <c r="D533" s="14"/>
      <c r="E533" s="14"/>
      <c r="F533" s="14"/>
      <c r="G533" s="14"/>
    </row>
    <row r="534" spans="1:7" ht="15" customHeight="1" x14ac:dyDescent="0.15"/>
    <row r="535" spans="1:7" ht="50.1" customHeight="1" x14ac:dyDescent="0.15">
      <c r="A535" s="5" t="s">
        <v>332</v>
      </c>
      <c r="B535" s="20" t="s">
        <v>716</v>
      </c>
      <c r="C535" s="20"/>
      <c r="D535" s="5" t="s">
        <v>748</v>
      </c>
      <c r="E535" s="5" t="s">
        <v>749</v>
      </c>
      <c r="F535" s="5" t="s">
        <v>750</v>
      </c>
      <c r="G535" s="5" t="s">
        <v>751</v>
      </c>
    </row>
    <row r="536" spans="1:7" ht="15" customHeight="1" x14ac:dyDescent="0.15">
      <c r="A536" s="5">
        <v>1</v>
      </c>
      <c r="B536" s="20">
        <v>2</v>
      </c>
      <c r="C536" s="20"/>
      <c r="D536" s="5">
        <v>3</v>
      </c>
      <c r="E536" s="5">
        <v>4</v>
      </c>
      <c r="F536" s="5">
        <v>5</v>
      </c>
      <c r="G536" s="5">
        <v>6</v>
      </c>
    </row>
    <row r="537" spans="1:7" ht="60" customHeight="1" x14ac:dyDescent="0.15">
      <c r="A537" s="5" t="s">
        <v>478</v>
      </c>
      <c r="B537" s="25" t="s">
        <v>796</v>
      </c>
      <c r="C537" s="25"/>
      <c r="D537" s="5" t="s">
        <v>54</v>
      </c>
      <c r="E537" s="8">
        <v>2000</v>
      </c>
      <c r="F537" s="8">
        <v>150</v>
      </c>
      <c r="G537" s="8">
        <v>300000</v>
      </c>
    </row>
    <row r="538" spans="1:7" ht="24.95" customHeight="1" x14ac:dyDescent="0.15">
      <c r="A538" s="24" t="s">
        <v>753</v>
      </c>
      <c r="B538" s="24"/>
      <c r="C538" s="24"/>
      <c r="D538" s="24"/>
      <c r="E538" s="10">
        <f>SUBTOTAL(9,E537:E537)</f>
        <v>2000</v>
      </c>
      <c r="F538" s="10" t="s">
        <v>340</v>
      </c>
      <c r="G538" s="10">
        <f>SUBTOTAL(9,G537:G537)</f>
        <v>300000</v>
      </c>
    </row>
    <row r="539" spans="1:7" ht="24.95" customHeight="1" x14ac:dyDescent="0.15">
      <c r="A539" s="24" t="s">
        <v>755</v>
      </c>
      <c r="B539" s="24"/>
      <c r="C539" s="24"/>
      <c r="D539" s="24"/>
      <c r="E539" s="24"/>
      <c r="F539" s="24"/>
      <c r="G539" s="10">
        <f>SUBTOTAL(9,G537:G538)</f>
        <v>300000</v>
      </c>
    </row>
    <row r="540" spans="1:7" ht="24.95" customHeight="1" x14ac:dyDescent="0.15"/>
    <row r="541" spans="1:7" ht="20.100000000000001" customHeight="1" x14ac:dyDescent="0.15">
      <c r="A541" s="22" t="s">
        <v>432</v>
      </c>
      <c r="B541" s="22"/>
      <c r="C541" s="23" t="s">
        <v>216</v>
      </c>
      <c r="D541" s="23"/>
      <c r="E541" s="23"/>
      <c r="F541" s="23"/>
      <c r="G541" s="23"/>
    </row>
    <row r="542" spans="1:7" ht="20.100000000000001" customHeight="1" x14ac:dyDescent="0.15">
      <c r="A542" s="22" t="s">
        <v>433</v>
      </c>
      <c r="B542" s="22"/>
      <c r="C542" s="23" t="s">
        <v>434</v>
      </c>
      <c r="D542" s="23"/>
      <c r="E542" s="23"/>
      <c r="F542" s="23"/>
      <c r="G542" s="23"/>
    </row>
    <row r="543" spans="1:7" ht="24.95" customHeight="1" x14ac:dyDescent="0.15">
      <c r="A543" s="22" t="s">
        <v>435</v>
      </c>
      <c r="B543" s="22"/>
      <c r="C543" s="23" t="s">
        <v>399</v>
      </c>
      <c r="D543" s="23"/>
      <c r="E543" s="23"/>
      <c r="F543" s="23"/>
      <c r="G543" s="23"/>
    </row>
    <row r="544" spans="1:7" ht="15" customHeight="1" x14ac:dyDescent="0.15"/>
    <row r="545" spans="1:7" ht="24.95" customHeight="1" x14ac:dyDescent="0.15">
      <c r="A545" s="14" t="s">
        <v>797</v>
      </c>
      <c r="B545" s="14"/>
      <c r="C545" s="14"/>
      <c r="D545" s="14"/>
      <c r="E545" s="14"/>
      <c r="F545" s="14"/>
      <c r="G545" s="14"/>
    </row>
    <row r="546" spans="1:7" ht="15" customHeight="1" x14ac:dyDescent="0.15"/>
    <row r="547" spans="1:7" ht="50.1" customHeight="1" x14ac:dyDescent="0.15">
      <c r="A547" s="5" t="s">
        <v>332</v>
      </c>
      <c r="B547" s="20" t="s">
        <v>716</v>
      </c>
      <c r="C547" s="20"/>
      <c r="D547" s="5" t="s">
        <v>748</v>
      </c>
      <c r="E547" s="5" t="s">
        <v>749</v>
      </c>
      <c r="F547" s="5" t="s">
        <v>750</v>
      </c>
      <c r="G547" s="5" t="s">
        <v>751</v>
      </c>
    </row>
    <row r="548" spans="1:7" ht="15" customHeight="1" x14ac:dyDescent="0.15">
      <c r="A548" s="5">
        <v>1</v>
      </c>
      <c r="B548" s="20">
        <v>2</v>
      </c>
      <c r="C548" s="20"/>
      <c r="D548" s="5">
        <v>3</v>
      </c>
      <c r="E548" s="5">
        <v>4</v>
      </c>
      <c r="F548" s="5">
        <v>5</v>
      </c>
      <c r="G548" s="5">
        <v>6</v>
      </c>
    </row>
    <row r="549" spans="1:7" ht="39.950000000000003" customHeight="1" x14ac:dyDescent="0.15">
      <c r="A549" s="5" t="s">
        <v>470</v>
      </c>
      <c r="B549" s="25" t="s">
        <v>798</v>
      </c>
      <c r="C549" s="25"/>
      <c r="D549" s="5" t="s">
        <v>54</v>
      </c>
      <c r="E549" s="8">
        <v>100</v>
      </c>
      <c r="F549" s="8">
        <v>500</v>
      </c>
      <c r="G549" s="8">
        <v>50000</v>
      </c>
    </row>
    <row r="550" spans="1:7" ht="24.95" customHeight="1" x14ac:dyDescent="0.15">
      <c r="A550" s="24" t="s">
        <v>753</v>
      </c>
      <c r="B550" s="24"/>
      <c r="C550" s="24"/>
      <c r="D550" s="24"/>
      <c r="E550" s="10">
        <f>SUBTOTAL(9,E549:E549)</f>
        <v>100</v>
      </c>
      <c r="F550" s="10" t="s">
        <v>340</v>
      </c>
      <c r="G550" s="10">
        <f>SUBTOTAL(9,G549:G549)</f>
        <v>50000</v>
      </c>
    </row>
    <row r="551" spans="1:7" ht="24.95" customHeight="1" x14ac:dyDescent="0.15">
      <c r="A551" s="24" t="s">
        <v>755</v>
      </c>
      <c r="B551" s="24"/>
      <c r="C551" s="24"/>
      <c r="D551" s="24"/>
      <c r="E551" s="24"/>
      <c r="F551" s="24"/>
      <c r="G551" s="10">
        <f>SUBTOTAL(9,G549:G550)</f>
        <v>50000</v>
      </c>
    </row>
    <row r="552" spans="1:7" ht="24.95" customHeight="1" x14ac:dyDescent="0.15"/>
    <row r="553" spans="1:7" ht="20.100000000000001" customHeight="1" x14ac:dyDescent="0.15">
      <c r="A553" s="22" t="s">
        <v>432</v>
      </c>
      <c r="B553" s="22"/>
      <c r="C553" s="23" t="s">
        <v>216</v>
      </c>
      <c r="D553" s="23"/>
      <c r="E553" s="23"/>
      <c r="F553" s="23"/>
      <c r="G553" s="23"/>
    </row>
    <row r="554" spans="1:7" ht="20.100000000000001" customHeight="1" x14ac:dyDescent="0.15">
      <c r="A554" s="22" t="s">
        <v>433</v>
      </c>
      <c r="B554" s="22"/>
      <c r="C554" s="23" t="s">
        <v>434</v>
      </c>
      <c r="D554" s="23"/>
      <c r="E554" s="23"/>
      <c r="F554" s="23"/>
      <c r="G554" s="23"/>
    </row>
    <row r="555" spans="1:7" ht="24.95" customHeight="1" x14ac:dyDescent="0.15">
      <c r="A555" s="22" t="s">
        <v>435</v>
      </c>
      <c r="B555" s="22"/>
      <c r="C555" s="23" t="s">
        <v>399</v>
      </c>
      <c r="D555" s="23"/>
      <c r="E555" s="23"/>
      <c r="F555" s="23"/>
      <c r="G555" s="23"/>
    </row>
    <row r="556" spans="1:7" ht="15" customHeight="1" x14ac:dyDescent="0.15"/>
    <row r="557" spans="1:7" ht="24.95" customHeight="1" x14ac:dyDescent="0.15">
      <c r="A557" s="14" t="s">
        <v>799</v>
      </c>
      <c r="B557" s="14"/>
      <c r="C557" s="14"/>
      <c r="D557" s="14"/>
      <c r="E557" s="14"/>
      <c r="F557" s="14"/>
      <c r="G557" s="14"/>
    </row>
    <row r="558" spans="1:7" ht="15" customHeight="1" x14ac:dyDescent="0.15"/>
    <row r="559" spans="1:7" ht="50.1" customHeight="1" x14ac:dyDescent="0.15">
      <c r="A559" s="5" t="s">
        <v>332</v>
      </c>
      <c r="B559" s="20" t="s">
        <v>716</v>
      </c>
      <c r="C559" s="20"/>
      <c r="D559" s="5" t="s">
        <v>748</v>
      </c>
      <c r="E559" s="5" t="s">
        <v>749</v>
      </c>
      <c r="F559" s="5" t="s">
        <v>750</v>
      </c>
      <c r="G559" s="5" t="s">
        <v>751</v>
      </c>
    </row>
    <row r="560" spans="1:7" ht="15" customHeight="1" x14ac:dyDescent="0.15">
      <c r="A560" s="5">
        <v>1</v>
      </c>
      <c r="B560" s="20">
        <v>2</v>
      </c>
      <c r="C560" s="20"/>
      <c r="D560" s="5">
        <v>3</v>
      </c>
      <c r="E560" s="5">
        <v>4</v>
      </c>
      <c r="F560" s="5">
        <v>5</v>
      </c>
      <c r="G560" s="5">
        <v>6</v>
      </c>
    </row>
    <row r="561" spans="1:7" ht="39.950000000000003" customHeight="1" x14ac:dyDescent="0.15">
      <c r="A561" s="5" t="s">
        <v>800</v>
      </c>
      <c r="B561" s="25" t="s">
        <v>801</v>
      </c>
      <c r="C561" s="25"/>
      <c r="D561" s="5" t="s">
        <v>54</v>
      </c>
      <c r="E561" s="8">
        <v>400</v>
      </c>
      <c r="F561" s="8">
        <v>500</v>
      </c>
      <c r="G561" s="8">
        <v>200000</v>
      </c>
    </row>
    <row r="562" spans="1:7" ht="39.950000000000003" customHeight="1" x14ac:dyDescent="0.15">
      <c r="A562" s="5" t="s">
        <v>800</v>
      </c>
      <c r="B562" s="25" t="s">
        <v>802</v>
      </c>
      <c r="C562" s="25"/>
      <c r="D562" s="5" t="s">
        <v>54</v>
      </c>
      <c r="E562" s="8">
        <v>364</v>
      </c>
      <c r="F562" s="8">
        <v>250</v>
      </c>
      <c r="G562" s="8">
        <v>91000</v>
      </c>
    </row>
    <row r="563" spans="1:7" ht="60" customHeight="1" x14ac:dyDescent="0.15">
      <c r="A563" s="5" t="s">
        <v>800</v>
      </c>
      <c r="B563" s="25" t="s">
        <v>803</v>
      </c>
      <c r="C563" s="25"/>
      <c r="D563" s="5" t="s">
        <v>54</v>
      </c>
      <c r="E563" s="8">
        <v>2000</v>
      </c>
      <c r="F563" s="8">
        <v>579.95000000000005</v>
      </c>
      <c r="G563" s="8">
        <v>1159900</v>
      </c>
    </row>
    <row r="564" spans="1:7" ht="24.95" customHeight="1" x14ac:dyDescent="0.15">
      <c r="A564" s="24" t="s">
        <v>753</v>
      </c>
      <c r="B564" s="24"/>
      <c r="C564" s="24"/>
      <c r="D564" s="24"/>
      <c r="E564" s="10">
        <f>SUBTOTAL(9,E561:E563)</f>
        <v>2764</v>
      </c>
      <c r="F564" s="10" t="s">
        <v>340</v>
      </c>
      <c r="G564" s="10">
        <f>SUBTOTAL(9,G561:G563)</f>
        <v>1450900</v>
      </c>
    </row>
    <row r="565" spans="1:7" ht="24.95" customHeight="1" x14ac:dyDescent="0.15">
      <c r="A565" s="24" t="s">
        <v>755</v>
      </c>
      <c r="B565" s="24"/>
      <c r="C565" s="24"/>
      <c r="D565" s="24"/>
      <c r="E565" s="24"/>
      <c r="F565" s="24"/>
      <c r="G565" s="10">
        <f>SUBTOTAL(9,G561:G564)</f>
        <v>1450900</v>
      </c>
    </row>
    <row r="566" spans="1:7" ht="24.95" customHeight="1" x14ac:dyDescent="0.15"/>
    <row r="567" spans="1:7" ht="20.100000000000001" customHeight="1" x14ac:dyDescent="0.15">
      <c r="A567" s="22" t="s">
        <v>432</v>
      </c>
      <c r="B567" s="22"/>
      <c r="C567" s="23" t="s">
        <v>216</v>
      </c>
      <c r="D567" s="23"/>
      <c r="E567" s="23"/>
      <c r="F567" s="23"/>
      <c r="G567" s="23"/>
    </row>
    <row r="568" spans="1:7" ht="20.100000000000001" customHeight="1" x14ac:dyDescent="0.15">
      <c r="A568" s="22" t="s">
        <v>433</v>
      </c>
      <c r="B568" s="22"/>
      <c r="C568" s="23" t="s">
        <v>491</v>
      </c>
      <c r="D568" s="23"/>
      <c r="E568" s="23"/>
      <c r="F568" s="23"/>
      <c r="G568" s="23"/>
    </row>
    <row r="569" spans="1:7" ht="24.95" customHeight="1" x14ac:dyDescent="0.15">
      <c r="A569" s="22" t="s">
        <v>435</v>
      </c>
      <c r="B569" s="22"/>
      <c r="C569" s="23" t="s">
        <v>399</v>
      </c>
      <c r="D569" s="23"/>
      <c r="E569" s="23"/>
      <c r="F569" s="23"/>
      <c r="G569" s="23"/>
    </row>
    <row r="570" spans="1:7" ht="15" customHeight="1" x14ac:dyDescent="0.15"/>
    <row r="571" spans="1:7" ht="24.95" customHeight="1" x14ac:dyDescent="0.15">
      <c r="A571" s="14" t="s">
        <v>747</v>
      </c>
      <c r="B571" s="14"/>
      <c r="C571" s="14"/>
      <c r="D571" s="14"/>
      <c r="E571" s="14"/>
      <c r="F571" s="14"/>
      <c r="G571" s="14"/>
    </row>
    <row r="572" spans="1:7" ht="15" customHeight="1" x14ac:dyDescent="0.15"/>
    <row r="573" spans="1:7" ht="50.1" customHeight="1" x14ac:dyDescent="0.15">
      <c r="A573" s="5" t="s">
        <v>332</v>
      </c>
      <c r="B573" s="20" t="s">
        <v>716</v>
      </c>
      <c r="C573" s="20"/>
      <c r="D573" s="5" t="s">
        <v>748</v>
      </c>
      <c r="E573" s="5" t="s">
        <v>749</v>
      </c>
      <c r="F573" s="5" t="s">
        <v>750</v>
      </c>
      <c r="G573" s="5" t="s">
        <v>751</v>
      </c>
    </row>
    <row r="574" spans="1:7" ht="15" customHeight="1" x14ac:dyDescent="0.15">
      <c r="A574" s="5">
        <v>1</v>
      </c>
      <c r="B574" s="20">
        <v>2</v>
      </c>
      <c r="C574" s="20"/>
      <c r="D574" s="5">
        <v>3</v>
      </c>
      <c r="E574" s="5">
        <v>4</v>
      </c>
      <c r="F574" s="5">
        <v>5</v>
      </c>
      <c r="G574" s="5">
        <v>6</v>
      </c>
    </row>
    <row r="575" spans="1:7" ht="39.950000000000003" customHeight="1" x14ac:dyDescent="0.15">
      <c r="A575" s="5" t="s">
        <v>516</v>
      </c>
      <c r="B575" s="25" t="s">
        <v>804</v>
      </c>
      <c r="C575" s="25"/>
      <c r="D575" s="5" t="s">
        <v>54</v>
      </c>
      <c r="E575" s="8">
        <v>5280</v>
      </c>
      <c r="F575" s="8">
        <v>10</v>
      </c>
      <c r="G575" s="8">
        <v>52800</v>
      </c>
    </row>
    <row r="576" spans="1:7" ht="20.100000000000001" customHeight="1" x14ac:dyDescent="0.15">
      <c r="A576" s="5" t="s">
        <v>516</v>
      </c>
      <c r="B576" s="25" t="s">
        <v>805</v>
      </c>
      <c r="C576" s="25"/>
      <c r="D576" s="5" t="s">
        <v>54</v>
      </c>
      <c r="E576" s="8">
        <v>10000</v>
      </c>
      <c r="F576" s="8">
        <v>10</v>
      </c>
      <c r="G576" s="8">
        <v>100000</v>
      </c>
    </row>
    <row r="577" spans="1:7" ht="60" customHeight="1" x14ac:dyDescent="0.15">
      <c r="A577" s="5" t="s">
        <v>516</v>
      </c>
      <c r="B577" s="25" t="s">
        <v>806</v>
      </c>
      <c r="C577" s="25"/>
      <c r="D577" s="5" t="s">
        <v>54</v>
      </c>
      <c r="E577" s="8">
        <v>10000</v>
      </c>
      <c r="F577" s="8">
        <v>10</v>
      </c>
      <c r="G577" s="8">
        <v>100000</v>
      </c>
    </row>
    <row r="578" spans="1:7" ht="24.95" customHeight="1" x14ac:dyDescent="0.15">
      <c r="A578" s="24" t="s">
        <v>753</v>
      </c>
      <c r="B578" s="24"/>
      <c r="C578" s="24"/>
      <c r="D578" s="24"/>
      <c r="E578" s="10">
        <f>SUBTOTAL(9,E575:E577)</f>
        <v>25280</v>
      </c>
      <c r="F578" s="10" t="s">
        <v>340</v>
      </c>
      <c r="G578" s="10">
        <f>SUBTOTAL(9,G575:G577)</f>
        <v>252800</v>
      </c>
    </row>
    <row r="579" spans="1:7" ht="60" customHeight="1" x14ac:dyDescent="0.15">
      <c r="A579" s="5" t="s">
        <v>484</v>
      </c>
      <c r="B579" s="25" t="s">
        <v>807</v>
      </c>
      <c r="C579" s="25"/>
      <c r="D579" s="5" t="s">
        <v>54</v>
      </c>
      <c r="E579" s="8">
        <v>10</v>
      </c>
      <c r="F579" s="8">
        <v>4610</v>
      </c>
      <c r="G579" s="8">
        <v>46100</v>
      </c>
    </row>
    <row r="580" spans="1:7" ht="20.100000000000001" customHeight="1" x14ac:dyDescent="0.15">
      <c r="A580" s="5" t="s">
        <v>484</v>
      </c>
      <c r="B580" s="25" t="s">
        <v>808</v>
      </c>
      <c r="C580" s="25"/>
      <c r="D580" s="5" t="s">
        <v>54</v>
      </c>
      <c r="E580" s="8">
        <v>10</v>
      </c>
      <c r="F580" s="8">
        <v>4610</v>
      </c>
      <c r="G580" s="8">
        <v>46100</v>
      </c>
    </row>
    <row r="581" spans="1:7" ht="24.95" customHeight="1" x14ac:dyDescent="0.15">
      <c r="A581" s="24" t="s">
        <v>753</v>
      </c>
      <c r="B581" s="24"/>
      <c r="C581" s="24"/>
      <c r="D581" s="24"/>
      <c r="E581" s="10">
        <f>SUBTOTAL(9,E579:E580)</f>
        <v>20</v>
      </c>
      <c r="F581" s="10" t="s">
        <v>340</v>
      </c>
      <c r="G581" s="10">
        <f>SUBTOTAL(9,G579:G580)</f>
        <v>92200</v>
      </c>
    </row>
    <row r="582" spans="1:7" ht="24.95" customHeight="1" x14ac:dyDescent="0.15">
      <c r="A582" s="24" t="s">
        <v>755</v>
      </c>
      <c r="B582" s="24"/>
      <c r="C582" s="24"/>
      <c r="D582" s="24"/>
      <c r="E582" s="24"/>
      <c r="F582" s="24"/>
      <c r="G582" s="10">
        <f>SUBTOTAL(9,G575:G581)</f>
        <v>345000</v>
      </c>
    </row>
    <row r="583" spans="1:7" ht="24.95" customHeight="1" x14ac:dyDescent="0.15"/>
    <row r="584" spans="1:7" ht="20.100000000000001" customHeight="1" x14ac:dyDescent="0.15">
      <c r="A584" s="22" t="s">
        <v>432</v>
      </c>
      <c r="B584" s="22"/>
      <c r="C584" s="23" t="s">
        <v>216</v>
      </c>
      <c r="D584" s="23"/>
      <c r="E584" s="23"/>
      <c r="F584" s="23"/>
      <c r="G584" s="23"/>
    </row>
    <row r="585" spans="1:7" ht="20.100000000000001" customHeight="1" x14ac:dyDescent="0.15">
      <c r="A585" s="22" t="s">
        <v>433</v>
      </c>
      <c r="B585" s="22"/>
      <c r="C585" s="23" t="s">
        <v>491</v>
      </c>
      <c r="D585" s="23"/>
      <c r="E585" s="23"/>
      <c r="F585" s="23"/>
      <c r="G585" s="23"/>
    </row>
    <row r="586" spans="1:7" ht="24.95" customHeight="1" x14ac:dyDescent="0.15">
      <c r="A586" s="22" t="s">
        <v>435</v>
      </c>
      <c r="B586" s="22"/>
      <c r="C586" s="23" t="s">
        <v>399</v>
      </c>
      <c r="D586" s="23"/>
      <c r="E586" s="23"/>
      <c r="F586" s="23"/>
      <c r="G586" s="23"/>
    </row>
    <row r="587" spans="1:7" ht="15" customHeight="1" x14ac:dyDescent="0.15"/>
    <row r="588" spans="1:7" ht="24.95" customHeight="1" x14ac:dyDescent="0.15">
      <c r="A588" s="14" t="s">
        <v>809</v>
      </c>
      <c r="B588" s="14"/>
      <c r="C588" s="14"/>
      <c r="D588" s="14"/>
      <c r="E588" s="14"/>
      <c r="F588" s="14"/>
      <c r="G588" s="14"/>
    </row>
    <row r="589" spans="1:7" ht="15" customHeight="1" x14ac:dyDescent="0.15"/>
    <row r="590" spans="1:7" ht="50.1" customHeight="1" x14ac:dyDescent="0.15">
      <c r="A590" s="5" t="s">
        <v>332</v>
      </c>
      <c r="B590" s="20" t="s">
        <v>716</v>
      </c>
      <c r="C590" s="20"/>
      <c r="D590" s="5" t="s">
        <v>748</v>
      </c>
      <c r="E590" s="5" t="s">
        <v>749</v>
      </c>
      <c r="F590" s="5" t="s">
        <v>750</v>
      </c>
      <c r="G590" s="5" t="s">
        <v>751</v>
      </c>
    </row>
    <row r="591" spans="1:7" ht="15" customHeight="1" x14ac:dyDescent="0.15">
      <c r="A591" s="5">
        <v>1</v>
      </c>
      <c r="B591" s="20">
        <v>2</v>
      </c>
      <c r="C591" s="20"/>
      <c r="D591" s="5">
        <v>3</v>
      </c>
      <c r="E591" s="5">
        <v>4</v>
      </c>
      <c r="F591" s="5">
        <v>5</v>
      </c>
      <c r="G591" s="5">
        <v>6</v>
      </c>
    </row>
    <row r="592" spans="1:7" ht="20.100000000000001" customHeight="1" x14ac:dyDescent="0.15">
      <c r="A592" s="5" t="s">
        <v>810</v>
      </c>
      <c r="B592" s="25" t="s">
        <v>811</v>
      </c>
      <c r="C592" s="25"/>
      <c r="D592" s="5" t="s">
        <v>54</v>
      </c>
      <c r="E592" s="8">
        <v>699.30069930000002</v>
      </c>
      <c r="F592" s="8">
        <v>171.6</v>
      </c>
      <c r="G592" s="8">
        <v>120000</v>
      </c>
    </row>
    <row r="593" spans="1:7" ht="24.95" customHeight="1" x14ac:dyDescent="0.15">
      <c r="A593" s="24" t="s">
        <v>753</v>
      </c>
      <c r="B593" s="24"/>
      <c r="C593" s="24"/>
      <c r="D593" s="24"/>
      <c r="E593" s="10">
        <f>SUBTOTAL(9,E592:E592)</f>
        <v>699.30069930000002</v>
      </c>
      <c r="F593" s="10" t="s">
        <v>340</v>
      </c>
      <c r="G593" s="10">
        <f>SUBTOTAL(9,G592:G592)</f>
        <v>120000</v>
      </c>
    </row>
    <row r="594" spans="1:7" ht="24.95" customHeight="1" x14ac:dyDescent="0.15">
      <c r="A594" s="24" t="s">
        <v>755</v>
      </c>
      <c r="B594" s="24"/>
      <c r="C594" s="24"/>
      <c r="D594" s="24"/>
      <c r="E594" s="24"/>
      <c r="F594" s="24"/>
      <c r="G594" s="10">
        <f>SUBTOTAL(9,G592:G593)</f>
        <v>120000</v>
      </c>
    </row>
    <row r="595" spans="1:7" ht="24.95" customHeight="1" x14ac:dyDescent="0.15"/>
    <row r="596" spans="1:7" ht="20.100000000000001" customHeight="1" x14ac:dyDescent="0.15">
      <c r="A596" s="22" t="s">
        <v>432</v>
      </c>
      <c r="B596" s="22"/>
      <c r="C596" s="23" t="s">
        <v>216</v>
      </c>
      <c r="D596" s="23"/>
      <c r="E596" s="23"/>
      <c r="F596" s="23"/>
      <c r="G596" s="23"/>
    </row>
    <row r="597" spans="1:7" ht="20.100000000000001" customHeight="1" x14ac:dyDescent="0.15">
      <c r="A597" s="22" t="s">
        <v>433</v>
      </c>
      <c r="B597" s="22"/>
      <c r="C597" s="23" t="s">
        <v>491</v>
      </c>
      <c r="D597" s="23"/>
      <c r="E597" s="23"/>
      <c r="F597" s="23"/>
      <c r="G597" s="23"/>
    </row>
    <row r="598" spans="1:7" ht="24.95" customHeight="1" x14ac:dyDescent="0.15">
      <c r="A598" s="22" t="s">
        <v>435</v>
      </c>
      <c r="B598" s="22"/>
      <c r="C598" s="23" t="s">
        <v>399</v>
      </c>
      <c r="D598" s="23"/>
      <c r="E598" s="23"/>
      <c r="F598" s="23"/>
      <c r="G598" s="23"/>
    </row>
    <row r="599" spans="1:7" ht="15" customHeight="1" x14ac:dyDescent="0.15"/>
    <row r="600" spans="1:7" ht="24.95" customHeight="1" x14ac:dyDescent="0.15">
      <c r="A600" s="14" t="s">
        <v>756</v>
      </c>
      <c r="B600" s="14"/>
      <c r="C600" s="14"/>
      <c r="D600" s="14"/>
      <c r="E600" s="14"/>
      <c r="F600" s="14"/>
      <c r="G600" s="14"/>
    </row>
    <row r="601" spans="1:7" ht="15" customHeight="1" x14ac:dyDescent="0.15"/>
    <row r="602" spans="1:7" ht="50.1" customHeight="1" x14ac:dyDescent="0.15">
      <c r="A602" s="5" t="s">
        <v>332</v>
      </c>
      <c r="B602" s="20" t="s">
        <v>716</v>
      </c>
      <c r="C602" s="20"/>
      <c r="D602" s="5" t="s">
        <v>748</v>
      </c>
      <c r="E602" s="5" t="s">
        <v>749</v>
      </c>
      <c r="F602" s="5" t="s">
        <v>750</v>
      </c>
      <c r="G602" s="5" t="s">
        <v>751</v>
      </c>
    </row>
    <row r="603" spans="1:7" ht="15" customHeight="1" x14ac:dyDescent="0.15">
      <c r="A603" s="5">
        <v>1</v>
      </c>
      <c r="B603" s="20">
        <v>2</v>
      </c>
      <c r="C603" s="20"/>
      <c r="D603" s="5">
        <v>3</v>
      </c>
      <c r="E603" s="5">
        <v>4</v>
      </c>
      <c r="F603" s="5">
        <v>5</v>
      </c>
      <c r="G603" s="5">
        <v>6</v>
      </c>
    </row>
    <row r="604" spans="1:7" ht="80.099999999999994" customHeight="1" x14ac:dyDescent="0.15">
      <c r="A604" s="5" t="s">
        <v>522</v>
      </c>
      <c r="B604" s="25" t="s">
        <v>812</v>
      </c>
      <c r="C604" s="25"/>
      <c r="D604" s="5" t="s">
        <v>54</v>
      </c>
      <c r="E604" s="8">
        <v>12</v>
      </c>
      <c r="F604" s="8">
        <v>16000</v>
      </c>
      <c r="G604" s="8">
        <v>192000</v>
      </c>
    </row>
    <row r="605" spans="1:7" ht="60" customHeight="1" x14ac:dyDescent="0.15">
      <c r="A605" s="5" t="s">
        <v>522</v>
      </c>
      <c r="B605" s="25" t="s">
        <v>813</v>
      </c>
      <c r="C605" s="25"/>
      <c r="D605" s="5" t="s">
        <v>54</v>
      </c>
      <c r="E605" s="8">
        <v>25</v>
      </c>
      <c r="F605" s="8">
        <v>40000</v>
      </c>
      <c r="G605" s="8">
        <v>1000000</v>
      </c>
    </row>
    <row r="606" spans="1:7" ht="99.95" customHeight="1" x14ac:dyDescent="0.15">
      <c r="A606" s="5" t="s">
        <v>522</v>
      </c>
      <c r="B606" s="25" t="s">
        <v>814</v>
      </c>
      <c r="C606" s="25"/>
      <c r="D606" s="5" t="s">
        <v>54</v>
      </c>
      <c r="E606" s="8">
        <v>10</v>
      </c>
      <c r="F606" s="8">
        <v>17800</v>
      </c>
      <c r="G606" s="8">
        <v>178000</v>
      </c>
    </row>
    <row r="607" spans="1:7" ht="80.099999999999994" customHeight="1" x14ac:dyDescent="0.15">
      <c r="A607" s="5" t="s">
        <v>522</v>
      </c>
      <c r="B607" s="25" t="s">
        <v>815</v>
      </c>
      <c r="C607" s="25"/>
      <c r="D607" s="5" t="s">
        <v>54</v>
      </c>
      <c r="E607" s="8">
        <v>12</v>
      </c>
      <c r="F607" s="8">
        <v>50000</v>
      </c>
      <c r="G607" s="8">
        <v>600000</v>
      </c>
    </row>
    <row r="608" spans="1:7" ht="60" customHeight="1" x14ac:dyDescent="0.15">
      <c r="A608" s="5" t="s">
        <v>522</v>
      </c>
      <c r="B608" s="25" t="s">
        <v>816</v>
      </c>
      <c r="C608" s="25"/>
      <c r="D608" s="5" t="s">
        <v>54</v>
      </c>
      <c r="E608" s="8">
        <v>4</v>
      </c>
      <c r="F608" s="8">
        <v>42875</v>
      </c>
      <c r="G608" s="8">
        <v>171500</v>
      </c>
    </row>
    <row r="609" spans="1:7" ht="80.099999999999994" customHeight="1" x14ac:dyDescent="0.15">
      <c r="A609" s="5" t="s">
        <v>522</v>
      </c>
      <c r="B609" s="25" t="s">
        <v>817</v>
      </c>
      <c r="C609" s="25"/>
      <c r="D609" s="5" t="s">
        <v>54</v>
      </c>
      <c r="E609" s="8">
        <v>250</v>
      </c>
      <c r="F609" s="8">
        <v>120</v>
      </c>
      <c r="G609" s="8">
        <v>30000</v>
      </c>
    </row>
    <row r="610" spans="1:7" ht="60" customHeight="1" x14ac:dyDescent="0.15">
      <c r="A610" s="5" t="s">
        <v>522</v>
      </c>
      <c r="B610" s="25" t="s">
        <v>818</v>
      </c>
      <c r="C610" s="25"/>
      <c r="D610" s="5" t="s">
        <v>54</v>
      </c>
      <c r="E610" s="8">
        <v>4</v>
      </c>
      <c r="F610" s="8">
        <v>32125</v>
      </c>
      <c r="G610" s="8">
        <v>128500</v>
      </c>
    </row>
    <row r="611" spans="1:7" ht="24.95" customHeight="1" x14ac:dyDescent="0.15">
      <c r="A611" s="24" t="s">
        <v>753</v>
      </c>
      <c r="B611" s="24"/>
      <c r="C611" s="24"/>
      <c r="D611" s="24"/>
      <c r="E611" s="10">
        <f>SUBTOTAL(9,E604:E610)</f>
        <v>317</v>
      </c>
      <c r="F611" s="10" t="s">
        <v>340</v>
      </c>
      <c r="G611" s="10">
        <f>SUBTOTAL(9,G604:G610)</f>
        <v>2300000</v>
      </c>
    </row>
    <row r="612" spans="1:7" ht="24.95" customHeight="1" x14ac:dyDescent="0.15">
      <c r="A612" s="24" t="s">
        <v>755</v>
      </c>
      <c r="B612" s="24"/>
      <c r="C612" s="24"/>
      <c r="D612" s="24"/>
      <c r="E612" s="24"/>
      <c r="F612" s="24"/>
      <c r="G612" s="10">
        <f>SUBTOTAL(9,G604:G611)</f>
        <v>2300000</v>
      </c>
    </row>
    <row r="613" spans="1:7" ht="24.95" customHeight="1" x14ac:dyDescent="0.15"/>
    <row r="614" spans="1:7" ht="20.100000000000001" customHeight="1" x14ac:dyDescent="0.15">
      <c r="A614" s="22" t="s">
        <v>432</v>
      </c>
      <c r="B614" s="22"/>
      <c r="C614" s="23" t="s">
        <v>216</v>
      </c>
      <c r="D614" s="23"/>
      <c r="E614" s="23"/>
      <c r="F614" s="23"/>
      <c r="G614" s="23"/>
    </row>
    <row r="615" spans="1:7" ht="20.100000000000001" customHeight="1" x14ac:dyDescent="0.15">
      <c r="A615" s="22" t="s">
        <v>433</v>
      </c>
      <c r="B615" s="22"/>
      <c r="C615" s="23" t="s">
        <v>491</v>
      </c>
      <c r="D615" s="23"/>
      <c r="E615" s="23"/>
      <c r="F615" s="23"/>
      <c r="G615" s="23"/>
    </row>
    <row r="616" spans="1:7" ht="24.95" customHeight="1" x14ac:dyDescent="0.15">
      <c r="A616" s="22" t="s">
        <v>435</v>
      </c>
      <c r="B616" s="22"/>
      <c r="C616" s="23" t="s">
        <v>399</v>
      </c>
      <c r="D616" s="23"/>
      <c r="E616" s="23"/>
      <c r="F616" s="23"/>
      <c r="G616" s="23"/>
    </row>
    <row r="617" spans="1:7" ht="15" customHeight="1" x14ac:dyDescent="0.15"/>
    <row r="618" spans="1:7" ht="24.95" customHeight="1" x14ac:dyDescent="0.15">
      <c r="A618" s="14" t="s">
        <v>759</v>
      </c>
      <c r="B618" s="14"/>
      <c r="C618" s="14"/>
      <c r="D618" s="14"/>
      <c r="E618" s="14"/>
      <c r="F618" s="14"/>
      <c r="G618" s="14"/>
    </row>
    <row r="619" spans="1:7" ht="15" customHeight="1" x14ac:dyDescent="0.15"/>
    <row r="620" spans="1:7" ht="50.1" customHeight="1" x14ac:dyDescent="0.15">
      <c r="A620" s="5" t="s">
        <v>332</v>
      </c>
      <c r="B620" s="20" t="s">
        <v>716</v>
      </c>
      <c r="C620" s="20"/>
      <c r="D620" s="5" t="s">
        <v>748</v>
      </c>
      <c r="E620" s="5" t="s">
        <v>749</v>
      </c>
      <c r="F620" s="5" t="s">
        <v>750</v>
      </c>
      <c r="G620" s="5" t="s">
        <v>751</v>
      </c>
    </row>
    <row r="621" spans="1:7" ht="15" customHeight="1" x14ac:dyDescent="0.15">
      <c r="A621" s="5">
        <v>1</v>
      </c>
      <c r="B621" s="20">
        <v>2</v>
      </c>
      <c r="C621" s="20"/>
      <c r="D621" s="5">
        <v>3</v>
      </c>
      <c r="E621" s="5">
        <v>4</v>
      </c>
      <c r="F621" s="5">
        <v>5</v>
      </c>
      <c r="G621" s="5">
        <v>6</v>
      </c>
    </row>
    <row r="622" spans="1:7" ht="80.099999999999994" customHeight="1" x14ac:dyDescent="0.15">
      <c r="A622" s="5" t="s">
        <v>482</v>
      </c>
      <c r="B622" s="25" t="s">
        <v>819</v>
      </c>
      <c r="C622" s="25"/>
      <c r="D622" s="5" t="s">
        <v>54</v>
      </c>
      <c r="E622" s="8">
        <v>125</v>
      </c>
      <c r="F622" s="8">
        <v>4000</v>
      </c>
      <c r="G622" s="8">
        <v>500000</v>
      </c>
    </row>
    <row r="623" spans="1:7" ht="39.950000000000003" customHeight="1" x14ac:dyDescent="0.15">
      <c r="A623" s="5" t="s">
        <v>482</v>
      </c>
      <c r="B623" s="25" t="s">
        <v>820</v>
      </c>
      <c r="C623" s="25"/>
      <c r="D623" s="5" t="s">
        <v>54</v>
      </c>
      <c r="E623" s="8">
        <v>12</v>
      </c>
      <c r="F623" s="8">
        <v>21900</v>
      </c>
      <c r="G623" s="8">
        <v>262800</v>
      </c>
    </row>
    <row r="624" spans="1:7" ht="80.099999999999994" customHeight="1" x14ac:dyDescent="0.15">
      <c r="A624" s="5" t="s">
        <v>482</v>
      </c>
      <c r="B624" s="25" t="s">
        <v>821</v>
      </c>
      <c r="C624" s="25"/>
      <c r="D624" s="5" t="s">
        <v>54</v>
      </c>
      <c r="E624" s="8">
        <v>43</v>
      </c>
      <c r="F624" s="8">
        <v>2372.0930229999999</v>
      </c>
      <c r="G624" s="8">
        <v>102000</v>
      </c>
    </row>
    <row r="625" spans="1:7" ht="39.950000000000003" customHeight="1" x14ac:dyDescent="0.15">
      <c r="A625" s="5" t="s">
        <v>482</v>
      </c>
      <c r="B625" s="25" t="s">
        <v>822</v>
      </c>
      <c r="C625" s="25"/>
      <c r="D625" s="5" t="s">
        <v>54</v>
      </c>
      <c r="E625" s="8">
        <v>10</v>
      </c>
      <c r="F625" s="8">
        <v>23720</v>
      </c>
      <c r="G625" s="8">
        <v>237200</v>
      </c>
    </row>
    <row r="626" spans="1:7" ht="60" customHeight="1" x14ac:dyDescent="0.15">
      <c r="A626" s="5" t="s">
        <v>482</v>
      </c>
      <c r="B626" s="25" t="s">
        <v>823</v>
      </c>
      <c r="C626" s="25"/>
      <c r="D626" s="5" t="s">
        <v>54</v>
      </c>
      <c r="E626" s="8">
        <v>1</v>
      </c>
      <c r="F626" s="8">
        <v>200000</v>
      </c>
      <c r="G626" s="8">
        <v>200000</v>
      </c>
    </row>
    <row r="627" spans="1:7" ht="24.95" customHeight="1" x14ac:dyDescent="0.15">
      <c r="A627" s="24" t="s">
        <v>753</v>
      </c>
      <c r="B627" s="24"/>
      <c r="C627" s="24"/>
      <c r="D627" s="24"/>
      <c r="E627" s="10">
        <f>SUBTOTAL(9,E622:E626)</f>
        <v>191</v>
      </c>
      <c r="F627" s="10" t="s">
        <v>340</v>
      </c>
      <c r="G627" s="10">
        <f>SUBTOTAL(9,G622:G626)</f>
        <v>1302000</v>
      </c>
    </row>
    <row r="628" spans="1:7" ht="24.95" customHeight="1" x14ac:dyDescent="0.15">
      <c r="A628" s="24" t="s">
        <v>755</v>
      </c>
      <c r="B628" s="24"/>
      <c r="C628" s="24"/>
      <c r="D628" s="24"/>
      <c r="E628" s="24"/>
      <c r="F628" s="24"/>
      <c r="G628" s="10">
        <f>SUBTOTAL(9,G622:G627)</f>
        <v>1302000</v>
      </c>
    </row>
    <row r="629" spans="1:7" ht="24.95" customHeight="1" x14ac:dyDescent="0.15"/>
    <row r="630" spans="1:7" ht="20.100000000000001" customHeight="1" x14ac:dyDescent="0.15">
      <c r="A630" s="22" t="s">
        <v>432</v>
      </c>
      <c r="B630" s="22"/>
      <c r="C630" s="23" t="s">
        <v>216</v>
      </c>
      <c r="D630" s="23"/>
      <c r="E630" s="23"/>
      <c r="F630" s="23"/>
      <c r="G630" s="23"/>
    </row>
    <row r="631" spans="1:7" ht="20.100000000000001" customHeight="1" x14ac:dyDescent="0.15">
      <c r="A631" s="22" t="s">
        <v>433</v>
      </c>
      <c r="B631" s="22"/>
      <c r="C631" s="23" t="s">
        <v>491</v>
      </c>
      <c r="D631" s="23"/>
      <c r="E631" s="23"/>
      <c r="F631" s="23"/>
      <c r="G631" s="23"/>
    </row>
    <row r="632" spans="1:7" ht="24.95" customHeight="1" x14ac:dyDescent="0.15">
      <c r="A632" s="22" t="s">
        <v>435</v>
      </c>
      <c r="B632" s="22"/>
      <c r="C632" s="23" t="s">
        <v>399</v>
      </c>
      <c r="D632" s="23"/>
      <c r="E632" s="23"/>
      <c r="F632" s="23"/>
      <c r="G632" s="23"/>
    </row>
    <row r="633" spans="1:7" ht="15" customHeight="1" x14ac:dyDescent="0.15"/>
    <row r="634" spans="1:7" ht="24.95" customHeight="1" x14ac:dyDescent="0.15">
      <c r="A634" s="14" t="s">
        <v>764</v>
      </c>
      <c r="B634" s="14"/>
      <c r="C634" s="14"/>
      <c r="D634" s="14"/>
      <c r="E634" s="14"/>
      <c r="F634" s="14"/>
      <c r="G634" s="14"/>
    </row>
    <row r="635" spans="1:7" ht="15" customHeight="1" x14ac:dyDescent="0.15"/>
    <row r="636" spans="1:7" ht="50.1" customHeight="1" x14ac:dyDescent="0.15">
      <c r="A636" s="5" t="s">
        <v>332</v>
      </c>
      <c r="B636" s="20" t="s">
        <v>716</v>
      </c>
      <c r="C636" s="20"/>
      <c r="D636" s="5" t="s">
        <v>748</v>
      </c>
      <c r="E636" s="5" t="s">
        <v>749</v>
      </c>
      <c r="F636" s="5" t="s">
        <v>750</v>
      </c>
      <c r="G636" s="5" t="s">
        <v>751</v>
      </c>
    </row>
    <row r="637" spans="1:7" ht="15" customHeight="1" x14ac:dyDescent="0.15">
      <c r="A637" s="5">
        <v>1</v>
      </c>
      <c r="B637" s="20">
        <v>2</v>
      </c>
      <c r="C637" s="20"/>
      <c r="D637" s="5">
        <v>3</v>
      </c>
      <c r="E637" s="5">
        <v>4</v>
      </c>
      <c r="F637" s="5">
        <v>5</v>
      </c>
      <c r="G637" s="5">
        <v>6</v>
      </c>
    </row>
    <row r="638" spans="1:7" ht="60" customHeight="1" x14ac:dyDescent="0.15">
      <c r="A638" s="5" t="s">
        <v>526</v>
      </c>
      <c r="B638" s="25" t="s">
        <v>824</v>
      </c>
      <c r="C638" s="25"/>
      <c r="D638" s="5" t="s">
        <v>54</v>
      </c>
      <c r="E638" s="8">
        <v>300</v>
      </c>
      <c r="F638" s="8">
        <v>25</v>
      </c>
      <c r="G638" s="8">
        <v>7500</v>
      </c>
    </row>
    <row r="639" spans="1:7" ht="24.95" customHeight="1" x14ac:dyDescent="0.15">
      <c r="A639" s="24" t="s">
        <v>753</v>
      </c>
      <c r="B639" s="24"/>
      <c r="C639" s="24"/>
      <c r="D639" s="24"/>
      <c r="E639" s="10">
        <f>SUBTOTAL(9,E638:E638)</f>
        <v>300</v>
      </c>
      <c r="F639" s="10" t="s">
        <v>340</v>
      </c>
      <c r="G639" s="10">
        <f>SUBTOTAL(9,G638:G638)</f>
        <v>7500</v>
      </c>
    </row>
    <row r="640" spans="1:7" ht="39.950000000000003" customHeight="1" x14ac:dyDescent="0.15">
      <c r="A640" s="5" t="s">
        <v>765</v>
      </c>
      <c r="B640" s="25" t="s">
        <v>825</v>
      </c>
      <c r="C640" s="25"/>
      <c r="D640" s="5" t="s">
        <v>54</v>
      </c>
      <c r="E640" s="8">
        <v>4</v>
      </c>
      <c r="F640" s="8">
        <v>2500</v>
      </c>
      <c r="G640" s="8">
        <v>10000</v>
      </c>
    </row>
    <row r="641" spans="1:7" ht="80.099999999999994" customHeight="1" x14ac:dyDescent="0.15">
      <c r="A641" s="5" t="s">
        <v>765</v>
      </c>
      <c r="B641" s="25" t="s">
        <v>826</v>
      </c>
      <c r="C641" s="25"/>
      <c r="D641" s="5" t="s">
        <v>54</v>
      </c>
      <c r="E641" s="8">
        <v>1</v>
      </c>
      <c r="F641" s="8">
        <v>5000</v>
      </c>
      <c r="G641" s="8">
        <v>5000</v>
      </c>
    </row>
    <row r="642" spans="1:7" ht="24.95" customHeight="1" x14ac:dyDescent="0.15">
      <c r="A642" s="24" t="s">
        <v>753</v>
      </c>
      <c r="B642" s="24"/>
      <c r="C642" s="24"/>
      <c r="D642" s="24"/>
      <c r="E642" s="10">
        <f>SUBTOTAL(9,E640:E641)</f>
        <v>5</v>
      </c>
      <c r="F642" s="10" t="s">
        <v>340</v>
      </c>
      <c r="G642" s="10">
        <f>SUBTOTAL(9,G640:G641)</f>
        <v>15000</v>
      </c>
    </row>
    <row r="643" spans="1:7" ht="24.95" customHeight="1" x14ac:dyDescent="0.15">
      <c r="A643" s="24" t="s">
        <v>755</v>
      </c>
      <c r="B643" s="24"/>
      <c r="C643" s="24"/>
      <c r="D643" s="24"/>
      <c r="E643" s="24"/>
      <c r="F643" s="24"/>
      <c r="G643" s="10">
        <f>SUBTOTAL(9,G638:G642)</f>
        <v>22500</v>
      </c>
    </row>
    <row r="644" spans="1:7" ht="24.95" customHeight="1" x14ac:dyDescent="0.15"/>
    <row r="645" spans="1:7" ht="20.100000000000001" customHeight="1" x14ac:dyDescent="0.15">
      <c r="A645" s="22" t="s">
        <v>432</v>
      </c>
      <c r="B645" s="22"/>
      <c r="C645" s="23" t="s">
        <v>216</v>
      </c>
      <c r="D645" s="23"/>
      <c r="E645" s="23"/>
      <c r="F645" s="23"/>
      <c r="G645" s="23"/>
    </row>
    <row r="646" spans="1:7" ht="20.100000000000001" customHeight="1" x14ac:dyDescent="0.15">
      <c r="A646" s="22" t="s">
        <v>433</v>
      </c>
      <c r="B646" s="22"/>
      <c r="C646" s="23" t="s">
        <v>491</v>
      </c>
      <c r="D646" s="23"/>
      <c r="E646" s="23"/>
      <c r="F646" s="23"/>
      <c r="G646" s="23"/>
    </row>
    <row r="647" spans="1:7" ht="24.95" customHeight="1" x14ac:dyDescent="0.15">
      <c r="A647" s="22" t="s">
        <v>435</v>
      </c>
      <c r="B647" s="22"/>
      <c r="C647" s="23" t="s">
        <v>399</v>
      </c>
      <c r="D647" s="23"/>
      <c r="E647" s="23"/>
      <c r="F647" s="23"/>
      <c r="G647" s="23"/>
    </row>
    <row r="648" spans="1:7" ht="15" customHeight="1" x14ac:dyDescent="0.15"/>
    <row r="649" spans="1:7" ht="24.95" customHeight="1" x14ac:dyDescent="0.15">
      <c r="A649" s="14" t="s">
        <v>767</v>
      </c>
      <c r="B649" s="14"/>
      <c r="C649" s="14"/>
      <c r="D649" s="14"/>
      <c r="E649" s="14"/>
      <c r="F649" s="14"/>
      <c r="G649" s="14"/>
    </row>
    <row r="650" spans="1:7" ht="15" customHeight="1" x14ac:dyDescent="0.15"/>
    <row r="651" spans="1:7" ht="50.1" customHeight="1" x14ac:dyDescent="0.15">
      <c r="A651" s="5" t="s">
        <v>332</v>
      </c>
      <c r="B651" s="20" t="s">
        <v>716</v>
      </c>
      <c r="C651" s="20"/>
      <c r="D651" s="5" t="s">
        <v>748</v>
      </c>
      <c r="E651" s="5" t="s">
        <v>749</v>
      </c>
      <c r="F651" s="5" t="s">
        <v>750</v>
      </c>
      <c r="G651" s="5" t="s">
        <v>751</v>
      </c>
    </row>
    <row r="652" spans="1:7" ht="15" customHeight="1" x14ac:dyDescent="0.15">
      <c r="A652" s="5">
        <v>1</v>
      </c>
      <c r="B652" s="20">
        <v>2</v>
      </c>
      <c r="C652" s="20"/>
      <c r="D652" s="5">
        <v>3</v>
      </c>
      <c r="E652" s="5">
        <v>4</v>
      </c>
      <c r="F652" s="5">
        <v>5</v>
      </c>
      <c r="G652" s="5">
        <v>6</v>
      </c>
    </row>
    <row r="653" spans="1:7" ht="60" customHeight="1" x14ac:dyDescent="0.15">
      <c r="A653" s="5" t="s">
        <v>768</v>
      </c>
      <c r="B653" s="25" t="s">
        <v>827</v>
      </c>
      <c r="C653" s="25"/>
      <c r="D653" s="5" t="s">
        <v>54</v>
      </c>
      <c r="E653" s="8">
        <v>1</v>
      </c>
      <c r="F653" s="8">
        <v>500000</v>
      </c>
      <c r="G653" s="8">
        <v>500000</v>
      </c>
    </row>
    <row r="654" spans="1:7" ht="24.95" customHeight="1" x14ac:dyDescent="0.15">
      <c r="A654" s="24" t="s">
        <v>753</v>
      </c>
      <c r="B654" s="24"/>
      <c r="C654" s="24"/>
      <c r="D654" s="24"/>
      <c r="E654" s="10">
        <f>SUBTOTAL(9,E653:E653)</f>
        <v>1</v>
      </c>
      <c r="F654" s="10" t="s">
        <v>340</v>
      </c>
      <c r="G654" s="10">
        <f>SUBTOTAL(9,G653:G653)</f>
        <v>500000</v>
      </c>
    </row>
    <row r="655" spans="1:7" ht="24.95" customHeight="1" x14ac:dyDescent="0.15">
      <c r="A655" s="24" t="s">
        <v>755</v>
      </c>
      <c r="B655" s="24"/>
      <c r="C655" s="24"/>
      <c r="D655" s="24"/>
      <c r="E655" s="24"/>
      <c r="F655" s="24"/>
      <c r="G655" s="10">
        <f>SUBTOTAL(9,G653:G654)</f>
        <v>500000</v>
      </c>
    </row>
    <row r="656" spans="1:7" ht="24.95" customHeight="1" x14ac:dyDescent="0.15"/>
    <row r="657" spans="1:7" ht="20.100000000000001" customHeight="1" x14ac:dyDescent="0.15">
      <c r="A657" s="22" t="s">
        <v>432</v>
      </c>
      <c r="B657" s="22"/>
      <c r="C657" s="23" t="s">
        <v>216</v>
      </c>
      <c r="D657" s="23"/>
      <c r="E657" s="23"/>
      <c r="F657" s="23"/>
      <c r="G657" s="23"/>
    </row>
    <row r="658" spans="1:7" ht="20.100000000000001" customHeight="1" x14ac:dyDescent="0.15">
      <c r="A658" s="22" t="s">
        <v>433</v>
      </c>
      <c r="B658" s="22"/>
      <c r="C658" s="23" t="s">
        <v>491</v>
      </c>
      <c r="D658" s="23"/>
      <c r="E658" s="23"/>
      <c r="F658" s="23"/>
      <c r="G658" s="23"/>
    </row>
    <row r="659" spans="1:7" ht="24.95" customHeight="1" x14ac:dyDescent="0.15">
      <c r="A659" s="22" t="s">
        <v>435</v>
      </c>
      <c r="B659" s="22"/>
      <c r="C659" s="23" t="s">
        <v>399</v>
      </c>
      <c r="D659" s="23"/>
      <c r="E659" s="23"/>
      <c r="F659" s="23"/>
      <c r="G659" s="23"/>
    </row>
    <row r="660" spans="1:7" ht="15" customHeight="1" x14ac:dyDescent="0.15"/>
    <row r="661" spans="1:7" ht="24.95" customHeight="1" x14ac:dyDescent="0.15">
      <c r="A661" s="14" t="s">
        <v>770</v>
      </c>
      <c r="B661" s="14"/>
      <c r="C661" s="14"/>
      <c r="D661" s="14"/>
      <c r="E661" s="14"/>
      <c r="F661" s="14"/>
      <c r="G661" s="14"/>
    </row>
    <row r="662" spans="1:7" ht="15" customHeight="1" x14ac:dyDescent="0.15"/>
    <row r="663" spans="1:7" ht="50.1" customHeight="1" x14ac:dyDescent="0.15">
      <c r="A663" s="5" t="s">
        <v>332</v>
      </c>
      <c r="B663" s="20" t="s">
        <v>716</v>
      </c>
      <c r="C663" s="20"/>
      <c r="D663" s="5" t="s">
        <v>748</v>
      </c>
      <c r="E663" s="5" t="s">
        <v>749</v>
      </c>
      <c r="F663" s="5" t="s">
        <v>750</v>
      </c>
      <c r="G663" s="5" t="s">
        <v>751</v>
      </c>
    </row>
    <row r="664" spans="1:7" ht="15" customHeight="1" x14ac:dyDescent="0.15">
      <c r="A664" s="5">
        <v>1</v>
      </c>
      <c r="B664" s="20">
        <v>2</v>
      </c>
      <c r="C664" s="20"/>
      <c r="D664" s="5">
        <v>3</v>
      </c>
      <c r="E664" s="5">
        <v>4</v>
      </c>
      <c r="F664" s="5">
        <v>5</v>
      </c>
      <c r="G664" s="5">
        <v>6</v>
      </c>
    </row>
    <row r="665" spans="1:7" ht="39.950000000000003" customHeight="1" x14ac:dyDescent="0.15">
      <c r="A665" s="5" t="s">
        <v>771</v>
      </c>
      <c r="B665" s="25" t="s">
        <v>828</v>
      </c>
      <c r="C665" s="25"/>
      <c r="D665" s="5" t="s">
        <v>54</v>
      </c>
      <c r="E665" s="8">
        <v>100</v>
      </c>
      <c r="F665" s="8">
        <v>1093.98</v>
      </c>
      <c r="G665" s="8">
        <v>109398</v>
      </c>
    </row>
    <row r="666" spans="1:7" ht="60" customHeight="1" x14ac:dyDescent="0.15">
      <c r="A666" s="5" t="s">
        <v>771</v>
      </c>
      <c r="B666" s="25" t="s">
        <v>829</v>
      </c>
      <c r="C666" s="25"/>
      <c r="D666" s="5" t="s">
        <v>54</v>
      </c>
      <c r="E666" s="8">
        <v>100</v>
      </c>
      <c r="F666" s="8">
        <v>458</v>
      </c>
      <c r="G666" s="8">
        <v>45800</v>
      </c>
    </row>
    <row r="667" spans="1:7" ht="20.100000000000001" customHeight="1" x14ac:dyDescent="0.15">
      <c r="A667" s="5" t="s">
        <v>771</v>
      </c>
      <c r="B667" s="25" t="s">
        <v>830</v>
      </c>
      <c r="C667" s="25"/>
      <c r="D667" s="5" t="s">
        <v>54</v>
      </c>
      <c r="E667" s="8">
        <v>100</v>
      </c>
      <c r="F667" s="8">
        <v>3942</v>
      </c>
      <c r="G667" s="8">
        <v>394200</v>
      </c>
    </row>
    <row r="668" spans="1:7" ht="24.95" customHeight="1" x14ac:dyDescent="0.15">
      <c r="A668" s="24" t="s">
        <v>753</v>
      </c>
      <c r="B668" s="24"/>
      <c r="C668" s="24"/>
      <c r="D668" s="24"/>
      <c r="E668" s="10">
        <f>SUBTOTAL(9,E665:E667)</f>
        <v>300</v>
      </c>
      <c r="F668" s="10" t="s">
        <v>340</v>
      </c>
      <c r="G668" s="10">
        <f>SUBTOTAL(9,G665:G667)</f>
        <v>549398</v>
      </c>
    </row>
    <row r="669" spans="1:7" ht="24.95" customHeight="1" x14ac:dyDescent="0.15">
      <c r="A669" s="24" t="s">
        <v>755</v>
      </c>
      <c r="B669" s="24"/>
      <c r="C669" s="24"/>
      <c r="D669" s="24"/>
      <c r="E669" s="24"/>
      <c r="F669" s="24"/>
      <c r="G669" s="10">
        <f>SUBTOTAL(9,G665:G668)</f>
        <v>549398</v>
      </c>
    </row>
    <row r="670" spans="1:7" ht="24.95" customHeight="1" x14ac:dyDescent="0.15"/>
    <row r="671" spans="1:7" ht="20.100000000000001" customHeight="1" x14ac:dyDescent="0.15">
      <c r="A671" s="22" t="s">
        <v>432</v>
      </c>
      <c r="B671" s="22"/>
      <c r="C671" s="23" t="s">
        <v>216</v>
      </c>
      <c r="D671" s="23"/>
      <c r="E671" s="23"/>
      <c r="F671" s="23"/>
      <c r="G671" s="23"/>
    </row>
    <row r="672" spans="1:7" ht="20.100000000000001" customHeight="1" x14ac:dyDescent="0.15">
      <c r="A672" s="22" t="s">
        <v>433</v>
      </c>
      <c r="B672" s="22"/>
      <c r="C672" s="23" t="s">
        <v>491</v>
      </c>
      <c r="D672" s="23"/>
      <c r="E672" s="23"/>
      <c r="F672" s="23"/>
      <c r="G672" s="23"/>
    </row>
    <row r="673" spans="1:7" ht="24.95" customHeight="1" x14ac:dyDescent="0.15">
      <c r="A673" s="22" t="s">
        <v>435</v>
      </c>
      <c r="B673" s="22"/>
      <c r="C673" s="23" t="s">
        <v>399</v>
      </c>
      <c r="D673" s="23"/>
      <c r="E673" s="23"/>
      <c r="F673" s="23"/>
      <c r="G673" s="23"/>
    </row>
    <row r="674" spans="1:7" ht="15" customHeight="1" x14ac:dyDescent="0.15"/>
    <row r="675" spans="1:7" ht="24.95" customHeight="1" x14ac:dyDescent="0.15">
      <c r="A675" s="14" t="s">
        <v>775</v>
      </c>
      <c r="B675" s="14"/>
      <c r="C675" s="14"/>
      <c r="D675" s="14"/>
      <c r="E675" s="14"/>
      <c r="F675" s="14"/>
      <c r="G675" s="14"/>
    </row>
    <row r="676" spans="1:7" ht="15" customHeight="1" x14ac:dyDescent="0.15"/>
    <row r="677" spans="1:7" ht="50.1" customHeight="1" x14ac:dyDescent="0.15">
      <c r="A677" s="5" t="s">
        <v>332</v>
      </c>
      <c r="B677" s="20" t="s">
        <v>716</v>
      </c>
      <c r="C677" s="20"/>
      <c r="D677" s="5" t="s">
        <v>748</v>
      </c>
      <c r="E677" s="5" t="s">
        <v>749</v>
      </c>
      <c r="F677" s="5" t="s">
        <v>750</v>
      </c>
      <c r="G677" s="5" t="s">
        <v>751</v>
      </c>
    </row>
    <row r="678" spans="1:7" ht="15" customHeight="1" x14ac:dyDescent="0.15">
      <c r="A678" s="5">
        <v>1</v>
      </c>
      <c r="B678" s="20">
        <v>2</v>
      </c>
      <c r="C678" s="20"/>
      <c r="D678" s="5">
        <v>3</v>
      </c>
      <c r="E678" s="5">
        <v>4</v>
      </c>
      <c r="F678" s="5">
        <v>5</v>
      </c>
      <c r="G678" s="5">
        <v>6</v>
      </c>
    </row>
    <row r="679" spans="1:7" ht="20.100000000000001" customHeight="1" x14ac:dyDescent="0.15">
      <c r="A679" s="5" t="s">
        <v>468</v>
      </c>
      <c r="B679" s="25" t="s">
        <v>831</v>
      </c>
      <c r="C679" s="25"/>
      <c r="D679" s="5" t="s">
        <v>54</v>
      </c>
      <c r="E679" s="8">
        <v>1250</v>
      </c>
      <c r="F679" s="8">
        <v>400</v>
      </c>
      <c r="G679" s="8">
        <v>500000</v>
      </c>
    </row>
    <row r="680" spans="1:7" ht="20.100000000000001" customHeight="1" x14ac:dyDescent="0.15">
      <c r="A680" s="5" t="s">
        <v>468</v>
      </c>
      <c r="B680" s="25" t="s">
        <v>832</v>
      </c>
      <c r="C680" s="25"/>
      <c r="D680" s="5" t="s">
        <v>54</v>
      </c>
      <c r="E680" s="8">
        <v>2500</v>
      </c>
      <c r="F680" s="8">
        <v>200</v>
      </c>
      <c r="G680" s="8">
        <v>500000</v>
      </c>
    </row>
    <row r="681" spans="1:7" ht="39.950000000000003" customHeight="1" x14ac:dyDescent="0.15">
      <c r="A681" s="5" t="s">
        <v>468</v>
      </c>
      <c r="B681" s="25" t="s">
        <v>833</v>
      </c>
      <c r="C681" s="25"/>
      <c r="D681" s="5" t="s">
        <v>54</v>
      </c>
      <c r="E681" s="8">
        <v>1000</v>
      </c>
      <c r="F681" s="8">
        <v>100</v>
      </c>
      <c r="G681" s="8">
        <v>100000</v>
      </c>
    </row>
    <row r="682" spans="1:7" ht="60" customHeight="1" x14ac:dyDescent="0.15">
      <c r="A682" s="5" t="s">
        <v>468</v>
      </c>
      <c r="B682" s="25" t="s">
        <v>834</v>
      </c>
      <c r="C682" s="25"/>
      <c r="D682" s="5" t="s">
        <v>54</v>
      </c>
      <c r="E682" s="8">
        <v>1000</v>
      </c>
      <c r="F682" s="8">
        <v>326.93700000000001</v>
      </c>
      <c r="G682" s="8">
        <v>326937</v>
      </c>
    </row>
    <row r="683" spans="1:7" ht="20.100000000000001" customHeight="1" x14ac:dyDescent="0.15">
      <c r="A683" s="5" t="s">
        <v>468</v>
      </c>
      <c r="B683" s="25" t="s">
        <v>835</v>
      </c>
      <c r="C683" s="25"/>
      <c r="D683" s="5" t="s">
        <v>54</v>
      </c>
      <c r="E683" s="8">
        <v>2500</v>
      </c>
      <c r="F683" s="8">
        <v>200</v>
      </c>
      <c r="G683" s="8">
        <v>500000</v>
      </c>
    </row>
    <row r="684" spans="1:7" ht="39.950000000000003" customHeight="1" x14ac:dyDescent="0.15">
      <c r="A684" s="5" t="s">
        <v>468</v>
      </c>
      <c r="B684" s="25" t="s">
        <v>836</v>
      </c>
      <c r="C684" s="25"/>
      <c r="D684" s="5" t="s">
        <v>54</v>
      </c>
      <c r="E684" s="8">
        <v>5000</v>
      </c>
      <c r="F684" s="8">
        <v>100</v>
      </c>
      <c r="G684" s="8">
        <v>500000</v>
      </c>
    </row>
    <row r="685" spans="1:7" ht="80.099999999999994" customHeight="1" x14ac:dyDescent="0.15">
      <c r="A685" s="5" t="s">
        <v>468</v>
      </c>
      <c r="B685" s="25" t="s">
        <v>837</v>
      </c>
      <c r="C685" s="25"/>
      <c r="D685" s="5" t="s">
        <v>54</v>
      </c>
      <c r="E685" s="8">
        <v>3000</v>
      </c>
      <c r="F685" s="8">
        <v>100</v>
      </c>
      <c r="G685" s="8">
        <v>300000</v>
      </c>
    </row>
    <row r="686" spans="1:7" ht="60" customHeight="1" x14ac:dyDescent="0.15">
      <c r="A686" s="5" t="s">
        <v>468</v>
      </c>
      <c r="B686" s="25" t="s">
        <v>838</v>
      </c>
      <c r="C686" s="25"/>
      <c r="D686" s="5" t="s">
        <v>54</v>
      </c>
      <c r="E686" s="8">
        <v>1000</v>
      </c>
      <c r="F686" s="8">
        <v>100</v>
      </c>
      <c r="G686" s="8">
        <v>100000</v>
      </c>
    </row>
    <row r="687" spans="1:7" ht="80.099999999999994" customHeight="1" x14ac:dyDescent="0.15">
      <c r="A687" s="5" t="s">
        <v>468</v>
      </c>
      <c r="B687" s="25" t="s">
        <v>839</v>
      </c>
      <c r="C687" s="25"/>
      <c r="D687" s="5" t="s">
        <v>54</v>
      </c>
      <c r="E687" s="8">
        <v>1000</v>
      </c>
      <c r="F687" s="8">
        <v>100</v>
      </c>
      <c r="G687" s="8">
        <v>100000</v>
      </c>
    </row>
    <row r="688" spans="1:7" ht="80.099999999999994" customHeight="1" x14ac:dyDescent="0.15">
      <c r="A688" s="5" t="s">
        <v>468</v>
      </c>
      <c r="B688" s="25" t="s">
        <v>840</v>
      </c>
      <c r="C688" s="25"/>
      <c r="D688" s="5" t="s">
        <v>54</v>
      </c>
      <c r="E688" s="8">
        <v>500</v>
      </c>
      <c r="F688" s="8">
        <v>200</v>
      </c>
      <c r="G688" s="8">
        <v>100000</v>
      </c>
    </row>
    <row r="689" spans="1:7" ht="20.100000000000001" customHeight="1" x14ac:dyDescent="0.15">
      <c r="A689" s="5" t="s">
        <v>468</v>
      </c>
      <c r="B689" s="25" t="s">
        <v>841</v>
      </c>
      <c r="C689" s="25"/>
      <c r="D689" s="5" t="s">
        <v>54</v>
      </c>
      <c r="E689" s="8">
        <v>1500</v>
      </c>
      <c r="F689" s="8">
        <v>181.74364700000001</v>
      </c>
      <c r="G689" s="8">
        <v>272615.46999999997</v>
      </c>
    </row>
    <row r="690" spans="1:7" ht="39.950000000000003" customHeight="1" x14ac:dyDescent="0.15">
      <c r="A690" s="5" t="s">
        <v>468</v>
      </c>
      <c r="B690" s="25" t="s">
        <v>842</v>
      </c>
      <c r="C690" s="25"/>
      <c r="D690" s="5" t="s">
        <v>54</v>
      </c>
      <c r="E690" s="8">
        <v>1000</v>
      </c>
      <c r="F690" s="8">
        <v>300</v>
      </c>
      <c r="G690" s="8">
        <v>300000</v>
      </c>
    </row>
    <row r="691" spans="1:7" ht="20.100000000000001" customHeight="1" x14ac:dyDescent="0.15">
      <c r="A691" s="5" t="s">
        <v>468</v>
      </c>
      <c r="B691" s="25" t="s">
        <v>843</v>
      </c>
      <c r="C691" s="25"/>
      <c r="D691" s="5" t="s">
        <v>54</v>
      </c>
      <c r="E691" s="8">
        <v>2500</v>
      </c>
      <c r="F691" s="8">
        <v>200</v>
      </c>
      <c r="G691" s="8">
        <v>500000</v>
      </c>
    </row>
    <row r="692" spans="1:7" ht="60" customHeight="1" x14ac:dyDescent="0.15">
      <c r="A692" s="5" t="s">
        <v>468</v>
      </c>
      <c r="B692" s="25" t="s">
        <v>844</v>
      </c>
      <c r="C692" s="25"/>
      <c r="D692" s="5" t="s">
        <v>54</v>
      </c>
      <c r="E692" s="8">
        <v>1000</v>
      </c>
      <c r="F692" s="8">
        <v>200</v>
      </c>
      <c r="G692" s="8">
        <v>200000</v>
      </c>
    </row>
    <row r="693" spans="1:7" ht="80.099999999999994" customHeight="1" x14ac:dyDescent="0.15">
      <c r="A693" s="5" t="s">
        <v>468</v>
      </c>
      <c r="B693" s="25" t="s">
        <v>845</v>
      </c>
      <c r="C693" s="25"/>
      <c r="D693" s="5" t="s">
        <v>54</v>
      </c>
      <c r="E693" s="8">
        <v>2500</v>
      </c>
      <c r="F693" s="8">
        <v>100</v>
      </c>
      <c r="G693" s="8">
        <v>250000</v>
      </c>
    </row>
    <row r="694" spans="1:7" ht="20.100000000000001" customHeight="1" x14ac:dyDescent="0.15">
      <c r="A694" s="5" t="s">
        <v>468</v>
      </c>
      <c r="B694" s="25" t="s">
        <v>846</v>
      </c>
      <c r="C694" s="25"/>
      <c r="D694" s="5" t="s">
        <v>54</v>
      </c>
      <c r="E694" s="8">
        <v>6000</v>
      </c>
      <c r="F694" s="8">
        <v>500</v>
      </c>
      <c r="G694" s="8">
        <v>3000000</v>
      </c>
    </row>
    <row r="695" spans="1:7" ht="80.099999999999994" customHeight="1" x14ac:dyDescent="0.15">
      <c r="A695" s="5" t="s">
        <v>468</v>
      </c>
      <c r="B695" s="25" t="s">
        <v>847</v>
      </c>
      <c r="C695" s="25"/>
      <c r="D695" s="5" t="s">
        <v>54</v>
      </c>
      <c r="E695" s="8">
        <v>1000</v>
      </c>
      <c r="F695" s="8">
        <v>400</v>
      </c>
      <c r="G695" s="8">
        <v>400000</v>
      </c>
    </row>
    <row r="696" spans="1:7" ht="20.100000000000001" customHeight="1" x14ac:dyDescent="0.15">
      <c r="A696" s="5" t="s">
        <v>468</v>
      </c>
      <c r="B696" s="25" t="s">
        <v>848</v>
      </c>
      <c r="C696" s="25"/>
      <c r="D696" s="5" t="s">
        <v>54</v>
      </c>
      <c r="E696" s="8">
        <v>5000</v>
      </c>
      <c r="F696" s="8">
        <v>400</v>
      </c>
      <c r="G696" s="8">
        <v>2000000</v>
      </c>
    </row>
    <row r="697" spans="1:7" ht="60" customHeight="1" x14ac:dyDescent="0.15">
      <c r="A697" s="5" t="s">
        <v>468</v>
      </c>
      <c r="B697" s="25" t="s">
        <v>849</v>
      </c>
      <c r="C697" s="25"/>
      <c r="D697" s="5" t="s">
        <v>54</v>
      </c>
      <c r="E697" s="8">
        <v>1500</v>
      </c>
      <c r="F697" s="8">
        <v>400</v>
      </c>
      <c r="G697" s="8">
        <v>600000</v>
      </c>
    </row>
    <row r="698" spans="1:7" ht="60" customHeight="1" x14ac:dyDescent="0.15">
      <c r="A698" s="5" t="s">
        <v>468</v>
      </c>
      <c r="B698" s="25" t="s">
        <v>850</v>
      </c>
      <c r="C698" s="25"/>
      <c r="D698" s="5" t="s">
        <v>54</v>
      </c>
      <c r="E698" s="8">
        <v>2000</v>
      </c>
      <c r="F698" s="8">
        <v>100</v>
      </c>
      <c r="G698" s="8">
        <v>200000</v>
      </c>
    </row>
    <row r="699" spans="1:7" ht="20.100000000000001" customHeight="1" x14ac:dyDescent="0.15">
      <c r="A699" s="5" t="s">
        <v>468</v>
      </c>
      <c r="B699" s="25" t="s">
        <v>851</v>
      </c>
      <c r="C699" s="25"/>
      <c r="D699" s="5" t="s">
        <v>54</v>
      </c>
      <c r="E699" s="8">
        <v>1500</v>
      </c>
      <c r="F699" s="8">
        <v>200</v>
      </c>
      <c r="G699" s="8">
        <v>300000</v>
      </c>
    </row>
    <row r="700" spans="1:7" ht="20.100000000000001" customHeight="1" x14ac:dyDescent="0.15">
      <c r="A700" s="5" t="s">
        <v>468</v>
      </c>
      <c r="B700" s="25" t="s">
        <v>852</v>
      </c>
      <c r="C700" s="25"/>
      <c r="D700" s="5" t="s">
        <v>54</v>
      </c>
      <c r="E700" s="8">
        <v>3000</v>
      </c>
      <c r="F700" s="8">
        <v>100</v>
      </c>
      <c r="G700" s="8">
        <v>300000</v>
      </c>
    </row>
    <row r="701" spans="1:7" ht="20.100000000000001" customHeight="1" x14ac:dyDescent="0.15">
      <c r="A701" s="5" t="s">
        <v>468</v>
      </c>
      <c r="B701" s="25" t="s">
        <v>853</v>
      </c>
      <c r="C701" s="25"/>
      <c r="D701" s="5" t="s">
        <v>54</v>
      </c>
      <c r="E701" s="8">
        <v>3000</v>
      </c>
      <c r="F701" s="8">
        <v>100</v>
      </c>
      <c r="G701" s="8">
        <v>300000</v>
      </c>
    </row>
    <row r="702" spans="1:7" ht="60" customHeight="1" x14ac:dyDescent="0.15">
      <c r="A702" s="5" t="s">
        <v>468</v>
      </c>
      <c r="B702" s="25" t="s">
        <v>854</v>
      </c>
      <c r="C702" s="25"/>
      <c r="D702" s="5" t="s">
        <v>54</v>
      </c>
      <c r="E702" s="8">
        <v>1000</v>
      </c>
      <c r="F702" s="8">
        <v>200</v>
      </c>
      <c r="G702" s="8">
        <v>200000</v>
      </c>
    </row>
    <row r="703" spans="1:7" ht="39.950000000000003" customHeight="1" x14ac:dyDescent="0.15">
      <c r="A703" s="5" t="s">
        <v>468</v>
      </c>
      <c r="B703" s="25" t="s">
        <v>855</v>
      </c>
      <c r="C703" s="25"/>
      <c r="D703" s="5" t="s">
        <v>54</v>
      </c>
      <c r="E703" s="8">
        <v>2000</v>
      </c>
      <c r="F703" s="8">
        <v>100</v>
      </c>
      <c r="G703" s="8">
        <v>200000</v>
      </c>
    </row>
    <row r="704" spans="1:7" ht="20.100000000000001" customHeight="1" x14ac:dyDescent="0.15">
      <c r="A704" s="5" t="s">
        <v>468</v>
      </c>
      <c r="B704" s="25" t="s">
        <v>856</v>
      </c>
      <c r="C704" s="25"/>
      <c r="D704" s="5" t="s">
        <v>54</v>
      </c>
      <c r="E704" s="8">
        <v>5000</v>
      </c>
      <c r="F704" s="8">
        <v>100</v>
      </c>
      <c r="G704" s="8">
        <v>500000</v>
      </c>
    </row>
    <row r="705" spans="1:7" ht="20.100000000000001" customHeight="1" x14ac:dyDescent="0.15">
      <c r="A705" s="5" t="s">
        <v>468</v>
      </c>
      <c r="B705" s="25" t="s">
        <v>857</v>
      </c>
      <c r="C705" s="25"/>
      <c r="D705" s="5" t="s">
        <v>54</v>
      </c>
      <c r="E705" s="8">
        <v>1000</v>
      </c>
      <c r="F705" s="8">
        <v>200</v>
      </c>
      <c r="G705" s="8">
        <v>200000</v>
      </c>
    </row>
    <row r="706" spans="1:7" ht="20.100000000000001" customHeight="1" x14ac:dyDescent="0.15">
      <c r="A706" s="5" t="s">
        <v>468</v>
      </c>
      <c r="B706" s="25" t="s">
        <v>858</v>
      </c>
      <c r="C706" s="25"/>
      <c r="D706" s="5" t="s">
        <v>54</v>
      </c>
      <c r="E706" s="8">
        <v>1000</v>
      </c>
      <c r="F706" s="8">
        <v>500</v>
      </c>
      <c r="G706" s="8">
        <v>500000</v>
      </c>
    </row>
    <row r="707" spans="1:7" ht="20.100000000000001" customHeight="1" x14ac:dyDescent="0.15">
      <c r="A707" s="5" t="s">
        <v>468</v>
      </c>
      <c r="B707" s="25" t="s">
        <v>859</v>
      </c>
      <c r="C707" s="25"/>
      <c r="D707" s="5" t="s">
        <v>54</v>
      </c>
      <c r="E707" s="8">
        <v>2500</v>
      </c>
      <c r="F707" s="8">
        <v>200</v>
      </c>
      <c r="G707" s="8">
        <v>500000</v>
      </c>
    </row>
    <row r="708" spans="1:7" ht="39.950000000000003" customHeight="1" x14ac:dyDescent="0.15">
      <c r="A708" s="5" t="s">
        <v>468</v>
      </c>
      <c r="B708" s="25" t="s">
        <v>860</v>
      </c>
      <c r="C708" s="25"/>
      <c r="D708" s="5" t="s">
        <v>54</v>
      </c>
      <c r="E708" s="8">
        <v>4000</v>
      </c>
      <c r="F708" s="8">
        <v>110.356033</v>
      </c>
      <c r="G708" s="8">
        <v>441424.13</v>
      </c>
    </row>
    <row r="709" spans="1:7" ht="24.95" customHeight="1" x14ac:dyDescent="0.15">
      <c r="A709" s="24" t="s">
        <v>753</v>
      </c>
      <c r="B709" s="24"/>
      <c r="C709" s="24"/>
      <c r="D709" s="24"/>
      <c r="E709" s="10">
        <f>SUBTOTAL(9,E679:E708)</f>
        <v>66750</v>
      </c>
      <c r="F709" s="10" t="s">
        <v>340</v>
      </c>
      <c r="G709" s="10">
        <f>SUBTOTAL(9,G679:G708)</f>
        <v>14190976.6</v>
      </c>
    </row>
    <row r="710" spans="1:7" ht="24.95" customHeight="1" x14ac:dyDescent="0.15">
      <c r="A710" s="24" t="s">
        <v>755</v>
      </c>
      <c r="B710" s="24"/>
      <c r="C710" s="24"/>
      <c r="D710" s="24"/>
      <c r="E710" s="24"/>
      <c r="F710" s="24"/>
      <c r="G710" s="10">
        <f>SUBTOTAL(9,G679:G709)</f>
        <v>14190976.6</v>
      </c>
    </row>
    <row r="711" spans="1:7" ht="24.95" customHeight="1" x14ac:dyDescent="0.15"/>
    <row r="712" spans="1:7" ht="20.100000000000001" customHeight="1" x14ac:dyDescent="0.15">
      <c r="A712" s="22" t="s">
        <v>432</v>
      </c>
      <c r="B712" s="22"/>
      <c r="C712" s="23" t="s">
        <v>216</v>
      </c>
      <c r="D712" s="23"/>
      <c r="E712" s="23"/>
      <c r="F712" s="23"/>
      <c r="G712" s="23"/>
    </row>
    <row r="713" spans="1:7" ht="20.100000000000001" customHeight="1" x14ac:dyDescent="0.15">
      <c r="A713" s="22" t="s">
        <v>433</v>
      </c>
      <c r="B713" s="22"/>
      <c r="C713" s="23" t="s">
        <v>491</v>
      </c>
      <c r="D713" s="23"/>
      <c r="E713" s="23"/>
      <c r="F713" s="23"/>
      <c r="G713" s="23"/>
    </row>
    <row r="714" spans="1:7" ht="24.95" customHeight="1" x14ac:dyDescent="0.15">
      <c r="A714" s="22" t="s">
        <v>435</v>
      </c>
      <c r="B714" s="22"/>
      <c r="C714" s="23" t="s">
        <v>399</v>
      </c>
      <c r="D714" s="23"/>
      <c r="E714" s="23"/>
      <c r="F714" s="23"/>
      <c r="G714" s="23"/>
    </row>
    <row r="715" spans="1:7" ht="15" customHeight="1" x14ac:dyDescent="0.15"/>
    <row r="716" spans="1:7" ht="24.95" customHeight="1" x14ac:dyDescent="0.15">
      <c r="A716" s="14" t="s">
        <v>792</v>
      </c>
      <c r="B716" s="14"/>
      <c r="C716" s="14"/>
      <c r="D716" s="14"/>
      <c r="E716" s="14"/>
      <c r="F716" s="14"/>
      <c r="G716" s="14"/>
    </row>
    <row r="717" spans="1:7" ht="15" customHeight="1" x14ac:dyDescent="0.15"/>
    <row r="718" spans="1:7" ht="50.1" customHeight="1" x14ac:dyDescent="0.15">
      <c r="A718" s="5" t="s">
        <v>332</v>
      </c>
      <c r="B718" s="20" t="s">
        <v>716</v>
      </c>
      <c r="C718" s="20"/>
      <c r="D718" s="5" t="s">
        <v>748</v>
      </c>
      <c r="E718" s="5" t="s">
        <v>749</v>
      </c>
      <c r="F718" s="5" t="s">
        <v>750</v>
      </c>
      <c r="G718" s="5" t="s">
        <v>751</v>
      </c>
    </row>
    <row r="719" spans="1:7" ht="15" customHeight="1" x14ac:dyDescent="0.15">
      <c r="A719" s="5">
        <v>1</v>
      </c>
      <c r="B719" s="20">
        <v>2</v>
      </c>
      <c r="C719" s="20"/>
      <c r="D719" s="5">
        <v>3</v>
      </c>
      <c r="E719" s="5">
        <v>4</v>
      </c>
      <c r="F719" s="5">
        <v>5</v>
      </c>
      <c r="G719" s="5">
        <v>6</v>
      </c>
    </row>
    <row r="720" spans="1:7" ht="20.100000000000001" customHeight="1" x14ac:dyDescent="0.15">
      <c r="A720" s="5" t="s">
        <v>480</v>
      </c>
      <c r="B720" s="25" t="s">
        <v>793</v>
      </c>
      <c r="C720" s="25"/>
      <c r="D720" s="5" t="s">
        <v>54</v>
      </c>
      <c r="E720" s="8">
        <v>16000</v>
      </c>
      <c r="F720" s="8">
        <v>50</v>
      </c>
      <c r="G720" s="8">
        <v>800000</v>
      </c>
    </row>
    <row r="721" spans="1:7" ht="24.95" customHeight="1" x14ac:dyDescent="0.15">
      <c r="A721" s="24" t="s">
        <v>753</v>
      </c>
      <c r="B721" s="24"/>
      <c r="C721" s="24"/>
      <c r="D721" s="24"/>
      <c r="E721" s="10">
        <f>SUBTOTAL(9,E720:E720)</f>
        <v>16000</v>
      </c>
      <c r="F721" s="10" t="s">
        <v>340</v>
      </c>
      <c r="G721" s="10">
        <f>SUBTOTAL(9,G720:G720)</f>
        <v>800000</v>
      </c>
    </row>
    <row r="722" spans="1:7" ht="24.95" customHeight="1" x14ac:dyDescent="0.15">
      <c r="A722" s="24" t="s">
        <v>755</v>
      </c>
      <c r="B722" s="24"/>
      <c r="C722" s="24"/>
      <c r="D722" s="24"/>
      <c r="E722" s="24"/>
      <c r="F722" s="24"/>
      <c r="G722" s="10">
        <f>SUBTOTAL(9,G720:G721)</f>
        <v>800000</v>
      </c>
    </row>
    <row r="723" spans="1:7" ht="24.95" customHeight="1" x14ac:dyDescent="0.15"/>
    <row r="724" spans="1:7" ht="20.100000000000001" customHeight="1" x14ac:dyDescent="0.15">
      <c r="A724" s="22" t="s">
        <v>432</v>
      </c>
      <c r="B724" s="22"/>
      <c r="C724" s="23" t="s">
        <v>216</v>
      </c>
      <c r="D724" s="23"/>
      <c r="E724" s="23"/>
      <c r="F724" s="23"/>
      <c r="G724" s="23"/>
    </row>
    <row r="725" spans="1:7" ht="20.100000000000001" customHeight="1" x14ac:dyDescent="0.15">
      <c r="A725" s="22" t="s">
        <v>433</v>
      </c>
      <c r="B725" s="22"/>
      <c r="C725" s="23" t="s">
        <v>491</v>
      </c>
      <c r="D725" s="23"/>
      <c r="E725" s="23"/>
      <c r="F725" s="23"/>
      <c r="G725" s="23"/>
    </row>
    <row r="726" spans="1:7" ht="24.95" customHeight="1" x14ac:dyDescent="0.15">
      <c r="A726" s="22" t="s">
        <v>435</v>
      </c>
      <c r="B726" s="22"/>
      <c r="C726" s="23" t="s">
        <v>399</v>
      </c>
      <c r="D726" s="23"/>
      <c r="E726" s="23"/>
      <c r="F726" s="23"/>
      <c r="G726" s="23"/>
    </row>
    <row r="727" spans="1:7" ht="15" customHeight="1" x14ac:dyDescent="0.15"/>
    <row r="728" spans="1:7" ht="24.95" customHeight="1" x14ac:dyDescent="0.15">
      <c r="A728" s="14" t="s">
        <v>795</v>
      </c>
      <c r="B728" s="14"/>
      <c r="C728" s="14"/>
      <c r="D728" s="14"/>
      <c r="E728" s="14"/>
      <c r="F728" s="14"/>
      <c r="G728" s="14"/>
    </row>
    <row r="729" spans="1:7" ht="15" customHeight="1" x14ac:dyDescent="0.15"/>
    <row r="730" spans="1:7" ht="50.1" customHeight="1" x14ac:dyDescent="0.15">
      <c r="A730" s="5" t="s">
        <v>332</v>
      </c>
      <c r="B730" s="20" t="s">
        <v>716</v>
      </c>
      <c r="C730" s="20"/>
      <c r="D730" s="5" t="s">
        <v>748</v>
      </c>
      <c r="E730" s="5" t="s">
        <v>749</v>
      </c>
      <c r="F730" s="5" t="s">
        <v>750</v>
      </c>
      <c r="G730" s="5" t="s">
        <v>751</v>
      </c>
    </row>
    <row r="731" spans="1:7" ht="15" customHeight="1" x14ac:dyDescent="0.15">
      <c r="A731" s="5">
        <v>1</v>
      </c>
      <c r="B731" s="20">
        <v>2</v>
      </c>
      <c r="C731" s="20"/>
      <c r="D731" s="5">
        <v>3</v>
      </c>
      <c r="E731" s="5">
        <v>4</v>
      </c>
      <c r="F731" s="5">
        <v>5</v>
      </c>
      <c r="G731" s="5">
        <v>6</v>
      </c>
    </row>
    <row r="732" spans="1:7" ht="80.099999999999994" customHeight="1" x14ac:dyDescent="0.15">
      <c r="A732" s="5" t="s">
        <v>478</v>
      </c>
      <c r="B732" s="25" t="s">
        <v>861</v>
      </c>
      <c r="C732" s="25"/>
      <c r="D732" s="5" t="s">
        <v>54</v>
      </c>
      <c r="E732" s="8">
        <v>1000</v>
      </c>
      <c r="F732" s="8">
        <v>250</v>
      </c>
      <c r="G732" s="8">
        <v>250000</v>
      </c>
    </row>
    <row r="733" spans="1:7" ht="24.95" customHeight="1" x14ac:dyDescent="0.15">
      <c r="A733" s="24" t="s">
        <v>753</v>
      </c>
      <c r="B733" s="24"/>
      <c r="C733" s="24"/>
      <c r="D733" s="24"/>
      <c r="E733" s="10">
        <f>SUBTOTAL(9,E732:E732)</f>
        <v>1000</v>
      </c>
      <c r="F733" s="10" t="s">
        <v>340</v>
      </c>
      <c r="G733" s="10">
        <f>SUBTOTAL(9,G732:G732)</f>
        <v>250000</v>
      </c>
    </row>
    <row r="734" spans="1:7" ht="24.95" customHeight="1" x14ac:dyDescent="0.15">
      <c r="A734" s="24" t="s">
        <v>755</v>
      </c>
      <c r="B734" s="24"/>
      <c r="C734" s="24"/>
      <c r="D734" s="24"/>
      <c r="E734" s="24"/>
      <c r="F734" s="24"/>
      <c r="G734" s="10">
        <f>SUBTOTAL(9,G732:G733)</f>
        <v>250000</v>
      </c>
    </row>
    <row r="735" spans="1:7" ht="24.95" customHeight="1" x14ac:dyDescent="0.15"/>
    <row r="736" spans="1:7" ht="20.100000000000001" customHeight="1" x14ac:dyDescent="0.15">
      <c r="A736" s="22" t="s">
        <v>432</v>
      </c>
      <c r="B736" s="22"/>
      <c r="C736" s="23" t="s">
        <v>216</v>
      </c>
      <c r="D736" s="23"/>
      <c r="E736" s="23"/>
      <c r="F736" s="23"/>
      <c r="G736" s="23"/>
    </row>
    <row r="737" spans="1:7" ht="20.100000000000001" customHeight="1" x14ac:dyDescent="0.15">
      <c r="A737" s="22" t="s">
        <v>433</v>
      </c>
      <c r="B737" s="22"/>
      <c r="C737" s="23" t="s">
        <v>491</v>
      </c>
      <c r="D737" s="23"/>
      <c r="E737" s="23"/>
      <c r="F737" s="23"/>
      <c r="G737" s="23"/>
    </row>
    <row r="738" spans="1:7" ht="24.95" customHeight="1" x14ac:dyDescent="0.15">
      <c r="A738" s="22" t="s">
        <v>435</v>
      </c>
      <c r="B738" s="22"/>
      <c r="C738" s="23" t="s">
        <v>399</v>
      </c>
      <c r="D738" s="23"/>
      <c r="E738" s="23"/>
      <c r="F738" s="23"/>
      <c r="G738" s="23"/>
    </row>
    <row r="739" spans="1:7" ht="15" customHeight="1" x14ac:dyDescent="0.15"/>
    <row r="740" spans="1:7" ht="24.95" customHeight="1" x14ac:dyDescent="0.15">
      <c r="A740" s="14" t="s">
        <v>797</v>
      </c>
      <c r="B740" s="14"/>
      <c r="C740" s="14"/>
      <c r="D740" s="14"/>
      <c r="E740" s="14"/>
      <c r="F740" s="14"/>
      <c r="G740" s="14"/>
    </row>
    <row r="741" spans="1:7" ht="15" customHeight="1" x14ac:dyDescent="0.15"/>
    <row r="742" spans="1:7" ht="50.1" customHeight="1" x14ac:dyDescent="0.15">
      <c r="A742" s="5" t="s">
        <v>332</v>
      </c>
      <c r="B742" s="20" t="s">
        <v>716</v>
      </c>
      <c r="C742" s="20"/>
      <c r="D742" s="5" t="s">
        <v>748</v>
      </c>
      <c r="E742" s="5" t="s">
        <v>749</v>
      </c>
      <c r="F742" s="5" t="s">
        <v>750</v>
      </c>
      <c r="G742" s="5" t="s">
        <v>751</v>
      </c>
    </row>
    <row r="743" spans="1:7" ht="15" customHeight="1" x14ac:dyDescent="0.15">
      <c r="A743" s="5">
        <v>1</v>
      </c>
      <c r="B743" s="20">
        <v>2</v>
      </c>
      <c r="C743" s="20"/>
      <c r="D743" s="5">
        <v>3</v>
      </c>
      <c r="E743" s="5">
        <v>4</v>
      </c>
      <c r="F743" s="5">
        <v>5</v>
      </c>
      <c r="G743" s="5">
        <v>6</v>
      </c>
    </row>
    <row r="744" spans="1:7" ht="60" customHeight="1" x14ac:dyDescent="0.15">
      <c r="A744" s="5" t="s">
        <v>470</v>
      </c>
      <c r="B744" s="25" t="s">
        <v>862</v>
      </c>
      <c r="C744" s="25"/>
      <c r="D744" s="5" t="s">
        <v>54</v>
      </c>
      <c r="E744" s="8">
        <v>100</v>
      </c>
      <c r="F744" s="8">
        <v>1000</v>
      </c>
      <c r="G744" s="8">
        <v>100000</v>
      </c>
    </row>
    <row r="745" spans="1:7" ht="24.95" customHeight="1" x14ac:dyDescent="0.15">
      <c r="A745" s="24" t="s">
        <v>753</v>
      </c>
      <c r="B745" s="24"/>
      <c r="C745" s="24"/>
      <c r="D745" s="24"/>
      <c r="E745" s="10">
        <f>SUBTOTAL(9,E744:E744)</f>
        <v>100</v>
      </c>
      <c r="F745" s="10" t="s">
        <v>340</v>
      </c>
      <c r="G745" s="10">
        <f>SUBTOTAL(9,G744:G744)</f>
        <v>100000</v>
      </c>
    </row>
    <row r="746" spans="1:7" ht="24.95" customHeight="1" x14ac:dyDescent="0.15">
      <c r="A746" s="24" t="s">
        <v>755</v>
      </c>
      <c r="B746" s="24"/>
      <c r="C746" s="24"/>
      <c r="D746" s="24"/>
      <c r="E746" s="24"/>
      <c r="F746" s="24"/>
      <c r="G746" s="10">
        <f>SUBTOTAL(9,G744:G745)</f>
        <v>100000</v>
      </c>
    </row>
    <row r="747" spans="1:7" ht="24.95" customHeight="1" x14ac:dyDescent="0.15"/>
    <row r="748" spans="1:7" ht="20.100000000000001" customHeight="1" x14ac:dyDescent="0.15">
      <c r="A748" s="22" t="s">
        <v>432</v>
      </c>
      <c r="B748" s="22"/>
      <c r="C748" s="23" t="s">
        <v>216</v>
      </c>
      <c r="D748" s="23"/>
      <c r="E748" s="23"/>
      <c r="F748" s="23"/>
      <c r="G748" s="23"/>
    </row>
    <row r="749" spans="1:7" ht="20.100000000000001" customHeight="1" x14ac:dyDescent="0.15">
      <c r="A749" s="22" t="s">
        <v>433</v>
      </c>
      <c r="B749" s="22"/>
      <c r="C749" s="23" t="s">
        <v>491</v>
      </c>
      <c r="D749" s="23"/>
      <c r="E749" s="23"/>
      <c r="F749" s="23"/>
      <c r="G749" s="23"/>
    </row>
    <row r="750" spans="1:7" ht="24.95" customHeight="1" x14ac:dyDescent="0.15">
      <c r="A750" s="22" t="s">
        <v>435</v>
      </c>
      <c r="B750" s="22"/>
      <c r="C750" s="23" t="s">
        <v>399</v>
      </c>
      <c r="D750" s="23"/>
      <c r="E750" s="23"/>
      <c r="F750" s="23"/>
      <c r="G750" s="23"/>
    </row>
    <row r="751" spans="1:7" ht="15" customHeight="1" x14ac:dyDescent="0.15"/>
    <row r="752" spans="1:7" ht="24.95" customHeight="1" x14ac:dyDescent="0.15">
      <c r="A752" s="14" t="s">
        <v>799</v>
      </c>
      <c r="B752" s="14"/>
      <c r="C752" s="14"/>
      <c r="D752" s="14"/>
      <c r="E752" s="14"/>
      <c r="F752" s="14"/>
      <c r="G752" s="14"/>
    </row>
    <row r="753" spans="1:7" ht="15" customHeight="1" x14ac:dyDescent="0.15"/>
    <row r="754" spans="1:7" ht="50.1" customHeight="1" x14ac:dyDescent="0.15">
      <c r="A754" s="5" t="s">
        <v>332</v>
      </c>
      <c r="B754" s="20" t="s">
        <v>716</v>
      </c>
      <c r="C754" s="20"/>
      <c r="D754" s="5" t="s">
        <v>748</v>
      </c>
      <c r="E754" s="5" t="s">
        <v>749</v>
      </c>
      <c r="F754" s="5" t="s">
        <v>750</v>
      </c>
      <c r="G754" s="5" t="s">
        <v>751</v>
      </c>
    </row>
    <row r="755" spans="1:7" ht="15" customHeight="1" x14ac:dyDescent="0.15">
      <c r="A755" s="5">
        <v>1</v>
      </c>
      <c r="B755" s="20">
        <v>2</v>
      </c>
      <c r="C755" s="20"/>
      <c r="D755" s="5">
        <v>3</v>
      </c>
      <c r="E755" s="5">
        <v>4</v>
      </c>
      <c r="F755" s="5">
        <v>5</v>
      </c>
      <c r="G755" s="5">
        <v>6</v>
      </c>
    </row>
    <row r="756" spans="1:7" ht="60" customHeight="1" x14ac:dyDescent="0.15">
      <c r="A756" s="5" t="s">
        <v>800</v>
      </c>
      <c r="B756" s="25" t="s">
        <v>863</v>
      </c>
      <c r="C756" s="25"/>
      <c r="D756" s="5" t="s">
        <v>54</v>
      </c>
      <c r="E756" s="8">
        <v>1000</v>
      </c>
      <c r="F756" s="8">
        <v>559.03</v>
      </c>
      <c r="G756" s="8">
        <v>559030</v>
      </c>
    </row>
    <row r="757" spans="1:7" ht="80.099999999999994" customHeight="1" x14ac:dyDescent="0.15">
      <c r="A757" s="5" t="s">
        <v>800</v>
      </c>
      <c r="B757" s="25" t="s">
        <v>864</v>
      </c>
      <c r="C757" s="25"/>
      <c r="D757" s="5" t="s">
        <v>54</v>
      </c>
      <c r="E757" s="8">
        <v>500</v>
      </c>
      <c r="F757" s="8">
        <v>715.64714000000004</v>
      </c>
      <c r="G757" s="8">
        <v>357823.57</v>
      </c>
    </row>
    <row r="758" spans="1:7" ht="80.099999999999994" customHeight="1" x14ac:dyDescent="0.15">
      <c r="A758" s="5" t="s">
        <v>800</v>
      </c>
      <c r="B758" s="25" t="s">
        <v>865</v>
      </c>
      <c r="C758" s="25"/>
      <c r="D758" s="5" t="s">
        <v>54</v>
      </c>
      <c r="E758" s="8">
        <v>100</v>
      </c>
      <c r="F758" s="8">
        <v>304.26</v>
      </c>
      <c r="G758" s="8">
        <v>30426</v>
      </c>
    </row>
    <row r="759" spans="1:7" ht="60" customHeight="1" x14ac:dyDescent="0.15">
      <c r="A759" s="5" t="s">
        <v>800</v>
      </c>
      <c r="B759" s="25" t="s">
        <v>866</v>
      </c>
      <c r="C759" s="25"/>
      <c r="D759" s="5" t="s">
        <v>54</v>
      </c>
      <c r="E759" s="8">
        <v>200</v>
      </c>
      <c r="F759" s="8">
        <v>565.5</v>
      </c>
      <c r="G759" s="8">
        <v>113100</v>
      </c>
    </row>
    <row r="760" spans="1:7" ht="60" customHeight="1" x14ac:dyDescent="0.15">
      <c r="A760" s="5" t="s">
        <v>800</v>
      </c>
      <c r="B760" s="25" t="s">
        <v>867</v>
      </c>
      <c r="C760" s="25"/>
      <c r="D760" s="5" t="s">
        <v>54</v>
      </c>
      <c r="E760" s="8">
        <v>1000</v>
      </c>
      <c r="F760" s="8">
        <v>367.5985</v>
      </c>
      <c r="G760" s="8">
        <v>367598.5</v>
      </c>
    </row>
    <row r="761" spans="1:7" ht="60" customHeight="1" x14ac:dyDescent="0.15">
      <c r="A761" s="5" t="s">
        <v>800</v>
      </c>
      <c r="B761" s="25" t="s">
        <v>868</v>
      </c>
      <c r="C761" s="25"/>
      <c r="D761" s="5" t="s">
        <v>54</v>
      </c>
      <c r="E761" s="8">
        <v>1000</v>
      </c>
      <c r="F761" s="8">
        <v>200</v>
      </c>
      <c r="G761" s="8">
        <v>200000</v>
      </c>
    </row>
    <row r="762" spans="1:7" ht="60" customHeight="1" x14ac:dyDescent="0.15">
      <c r="A762" s="5" t="s">
        <v>800</v>
      </c>
      <c r="B762" s="25" t="s">
        <v>869</v>
      </c>
      <c r="C762" s="25"/>
      <c r="D762" s="5" t="s">
        <v>54</v>
      </c>
      <c r="E762" s="8">
        <v>750</v>
      </c>
      <c r="F762" s="8">
        <v>200</v>
      </c>
      <c r="G762" s="8">
        <v>150000</v>
      </c>
    </row>
    <row r="763" spans="1:7" ht="60" customHeight="1" x14ac:dyDescent="0.15">
      <c r="A763" s="5" t="s">
        <v>800</v>
      </c>
      <c r="B763" s="25" t="s">
        <v>870</v>
      </c>
      <c r="C763" s="25"/>
      <c r="D763" s="5" t="s">
        <v>54</v>
      </c>
      <c r="E763" s="8">
        <v>600</v>
      </c>
      <c r="F763" s="8">
        <v>500</v>
      </c>
      <c r="G763" s="8">
        <v>300000</v>
      </c>
    </row>
    <row r="764" spans="1:7" ht="80.099999999999994" customHeight="1" x14ac:dyDescent="0.15">
      <c r="A764" s="5" t="s">
        <v>800</v>
      </c>
      <c r="B764" s="25" t="s">
        <v>871</v>
      </c>
      <c r="C764" s="25"/>
      <c r="D764" s="5" t="s">
        <v>54</v>
      </c>
      <c r="E764" s="8">
        <v>1000</v>
      </c>
      <c r="F764" s="8">
        <v>132.648</v>
      </c>
      <c r="G764" s="8">
        <v>132648</v>
      </c>
    </row>
    <row r="765" spans="1:7" ht="24.95" customHeight="1" x14ac:dyDescent="0.15">
      <c r="A765" s="24" t="s">
        <v>753</v>
      </c>
      <c r="B765" s="24"/>
      <c r="C765" s="24"/>
      <c r="D765" s="24"/>
      <c r="E765" s="10">
        <f>SUBTOTAL(9,E756:E764)</f>
        <v>6150</v>
      </c>
      <c r="F765" s="10" t="s">
        <v>340</v>
      </c>
      <c r="G765" s="10">
        <f>SUBTOTAL(9,G756:G764)</f>
        <v>2210626.0700000003</v>
      </c>
    </row>
    <row r="766" spans="1:7" ht="24.95" customHeight="1" x14ac:dyDescent="0.15">
      <c r="A766" s="24" t="s">
        <v>755</v>
      </c>
      <c r="B766" s="24"/>
      <c r="C766" s="24"/>
      <c r="D766" s="24"/>
      <c r="E766" s="24"/>
      <c r="F766" s="24"/>
      <c r="G766" s="10">
        <f>SUBTOTAL(9,G756:G765)</f>
        <v>2210626.0700000003</v>
      </c>
    </row>
    <row r="767" spans="1:7" ht="24.95" customHeight="1" x14ac:dyDescent="0.15"/>
    <row r="768" spans="1:7" ht="20.100000000000001" customHeight="1" x14ac:dyDescent="0.15">
      <c r="A768" s="22" t="s">
        <v>432</v>
      </c>
      <c r="B768" s="22"/>
      <c r="C768" s="23" t="s">
        <v>216</v>
      </c>
      <c r="D768" s="23"/>
      <c r="E768" s="23"/>
      <c r="F768" s="23"/>
      <c r="G768" s="23"/>
    </row>
    <row r="769" spans="1:7" ht="20.100000000000001" customHeight="1" x14ac:dyDescent="0.15">
      <c r="A769" s="22" t="s">
        <v>433</v>
      </c>
      <c r="B769" s="22"/>
      <c r="C769" s="23" t="s">
        <v>491</v>
      </c>
      <c r="D769" s="23"/>
      <c r="E769" s="23"/>
      <c r="F769" s="23"/>
      <c r="G769" s="23"/>
    </row>
    <row r="770" spans="1:7" ht="24.95" customHeight="1" x14ac:dyDescent="0.15">
      <c r="A770" s="22" t="s">
        <v>435</v>
      </c>
      <c r="B770" s="22"/>
      <c r="C770" s="23" t="s">
        <v>399</v>
      </c>
      <c r="D770" s="23"/>
      <c r="E770" s="23"/>
      <c r="F770" s="23"/>
      <c r="G770" s="23"/>
    </row>
    <row r="771" spans="1:7" ht="15" customHeight="1" x14ac:dyDescent="0.15"/>
    <row r="772" spans="1:7" ht="24.95" customHeight="1" x14ac:dyDescent="0.15">
      <c r="A772" s="14" t="s">
        <v>872</v>
      </c>
      <c r="B772" s="14"/>
      <c r="C772" s="14"/>
      <c r="D772" s="14"/>
      <c r="E772" s="14"/>
      <c r="F772" s="14"/>
      <c r="G772" s="14"/>
    </row>
    <row r="773" spans="1:7" ht="15" customHeight="1" x14ac:dyDescent="0.15"/>
    <row r="774" spans="1:7" ht="50.1" customHeight="1" x14ac:dyDescent="0.15">
      <c r="A774" s="5" t="s">
        <v>332</v>
      </c>
      <c r="B774" s="20" t="s">
        <v>716</v>
      </c>
      <c r="C774" s="20"/>
      <c r="D774" s="5" t="s">
        <v>748</v>
      </c>
      <c r="E774" s="5" t="s">
        <v>749</v>
      </c>
      <c r="F774" s="5" t="s">
        <v>750</v>
      </c>
      <c r="G774" s="5" t="s">
        <v>751</v>
      </c>
    </row>
    <row r="775" spans="1:7" ht="15" customHeight="1" x14ac:dyDescent="0.15">
      <c r="A775" s="5">
        <v>1</v>
      </c>
      <c r="B775" s="20">
        <v>2</v>
      </c>
      <c r="C775" s="20"/>
      <c r="D775" s="5">
        <v>3</v>
      </c>
      <c r="E775" s="5">
        <v>4</v>
      </c>
      <c r="F775" s="5">
        <v>5</v>
      </c>
      <c r="G775" s="5">
        <v>6</v>
      </c>
    </row>
    <row r="776" spans="1:7" ht="60" customHeight="1" x14ac:dyDescent="0.15">
      <c r="A776" s="5" t="s">
        <v>476</v>
      </c>
      <c r="B776" s="25" t="s">
        <v>873</v>
      </c>
      <c r="C776" s="25"/>
      <c r="D776" s="5" t="s">
        <v>54</v>
      </c>
      <c r="E776" s="8">
        <v>20</v>
      </c>
      <c r="F776" s="8">
        <v>100</v>
      </c>
      <c r="G776" s="8">
        <v>2000</v>
      </c>
    </row>
    <row r="777" spans="1:7" ht="24.95" customHeight="1" x14ac:dyDescent="0.15">
      <c r="A777" s="24" t="s">
        <v>753</v>
      </c>
      <c r="B777" s="24"/>
      <c r="C777" s="24"/>
      <c r="D777" s="24"/>
      <c r="E777" s="10">
        <f>SUBTOTAL(9,E776:E776)</f>
        <v>20</v>
      </c>
      <c r="F777" s="10" t="s">
        <v>340</v>
      </c>
      <c r="G777" s="10">
        <f>SUBTOTAL(9,G776:G776)</f>
        <v>2000</v>
      </c>
    </row>
    <row r="778" spans="1:7" ht="24.95" customHeight="1" x14ac:dyDescent="0.15">
      <c r="A778" s="24" t="s">
        <v>755</v>
      </c>
      <c r="B778" s="24"/>
      <c r="C778" s="24"/>
      <c r="D778" s="24"/>
      <c r="E778" s="24"/>
      <c r="F778" s="24"/>
      <c r="G778" s="10">
        <f>SUBTOTAL(9,G776:G777)</f>
        <v>2000</v>
      </c>
    </row>
    <row r="779" spans="1:7" ht="24.95" customHeight="1" x14ac:dyDescent="0.15"/>
    <row r="780" spans="1:7" ht="20.100000000000001" customHeight="1" x14ac:dyDescent="0.15">
      <c r="A780" s="22" t="s">
        <v>432</v>
      </c>
      <c r="B780" s="22"/>
      <c r="C780" s="23" t="s">
        <v>225</v>
      </c>
      <c r="D780" s="23"/>
      <c r="E780" s="23"/>
      <c r="F780" s="23"/>
      <c r="G780" s="23"/>
    </row>
    <row r="781" spans="1:7" ht="20.100000000000001" customHeight="1" x14ac:dyDescent="0.15">
      <c r="A781" s="22" t="s">
        <v>433</v>
      </c>
      <c r="B781" s="22"/>
      <c r="C781" s="23" t="s">
        <v>434</v>
      </c>
      <c r="D781" s="23"/>
      <c r="E781" s="23"/>
      <c r="F781" s="23"/>
      <c r="G781" s="23"/>
    </row>
    <row r="782" spans="1:7" ht="24.95" customHeight="1" x14ac:dyDescent="0.15">
      <c r="A782" s="22" t="s">
        <v>435</v>
      </c>
      <c r="B782" s="22"/>
      <c r="C782" s="23" t="s">
        <v>399</v>
      </c>
      <c r="D782" s="23"/>
      <c r="E782" s="23"/>
      <c r="F782" s="23"/>
      <c r="G782" s="23"/>
    </row>
    <row r="783" spans="1:7" ht="15" customHeight="1" x14ac:dyDescent="0.15"/>
    <row r="784" spans="1:7" ht="24.95" customHeight="1" x14ac:dyDescent="0.15">
      <c r="A784" s="14" t="s">
        <v>809</v>
      </c>
      <c r="B784" s="14"/>
      <c r="C784" s="14"/>
      <c r="D784" s="14"/>
      <c r="E784" s="14"/>
      <c r="F784" s="14"/>
      <c r="G784" s="14"/>
    </row>
    <row r="785" spans="1:7" ht="15" customHeight="1" x14ac:dyDescent="0.15"/>
    <row r="786" spans="1:7" ht="50.1" customHeight="1" x14ac:dyDescent="0.15">
      <c r="A786" s="5" t="s">
        <v>332</v>
      </c>
      <c r="B786" s="20" t="s">
        <v>716</v>
      </c>
      <c r="C786" s="20"/>
      <c r="D786" s="5" t="s">
        <v>748</v>
      </c>
      <c r="E786" s="5" t="s">
        <v>749</v>
      </c>
      <c r="F786" s="5" t="s">
        <v>750</v>
      </c>
      <c r="G786" s="5" t="s">
        <v>751</v>
      </c>
    </row>
    <row r="787" spans="1:7" ht="15" customHeight="1" x14ac:dyDescent="0.15">
      <c r="A787" s="5">
        <v>1</v>
      </c>
      <c r="B787" s="20">
        <v>2</v>
      </c>
      <c r="C787" s="20"/>
      <c r="D787" s="5">
        <v>3</v>
      </c>
      <c r="E787" s="5">
        <v>4</v>
      </c>
      <c r="F787" s="5">
        <v>5</v>
      </c>
      <c r="G787" s="5">
        <v>6</v>
      </c>
    </row>
    <row r="788" spans="1:7" ht="20.100000000000001" customHeight="1" x14ac:dyDescent="0.15">
      <c r="A788" s="5" t="s">
        <v>874</v>
      </c>
      <c r="B788" s="25" t="s">
        <v>876</v>
      </c>
      <c r="C788" s="25"/>
      <c r="D788" s="5" t="s">
        <v>54</v>
      </c>
      <c r="E788" s="8">
        <v>9746.5886939499997</v>
      </c>
      <c r="F788" s="8">
        <v>10.26</v>
      </c>
      <c r="G788" s="8">
        <v>100000</v>
      </c>
    </row>
    <row r="789" spans="1:7" ht="24.95" customHeight="1" x14ac:dyDescent="0.15">
      <c r="A789" s="24" t="s">
        <v>753</v>
      </c>
      <c r="B789" s="24"/>
      <c r="C789" s="24"/>
      <c r="D789" s="24"/>
      <c r="E789" s="10">
        <f>SUBTOTAL(9,E788:E788)</f>
        <v>9746.5886939499997</v>
      </c>
      <c r="F789" s="10" t="s">
        <v>340</v>
      </c>
      <c r="G789" s="10">
        <f>SUBTOTAL(9,G788:G788)</f>
        <v>100000</v>
      </c>
    </row>
    <row r="790" spans="1:7" ht="20.100000000000001" customHeight="1" x14ac:dyDescent="0.15">
      <c r="A790" s="5" t="s">
        <v>877</v>
      </c>
      <c r="B790" s="25" t="s">
        <v>878</v>
      </c>
      <c r="C790" s="25"/>
      <c r="D790" s="5" t="s">
        <v>54</v>
      </c>
      <c r="E790" s="8">
        <v>7142.8571428499999</v>
      </c>
      <c r="F790" s="8">
        <v>7</v>
      </c>
      <c r="G790" s="8">
        <v>50000</v>
      </c>
    </row>
    <row r="791" spans="1:7" ht="24.95" customHeight="1" x14ac:dyDescent="0.15">
      <c r="A791" s="24" t="s">
        <v>753</v>
      </c>
      <c r="B791" s="24"/>
      <c r="C791" s="24"/>
      <c r="D791" s="24"/>
      <c r="E791" s="10">
        <f>SUBTOTAL(9,E790:E790)</f>
        <v>7142.8571428499999</v>
      </c>
      <c r="F791" s="10" t="s">
        <v>340</v>
      </c>
      <c r="G791" s="10">
        <f>SUBTOTAL(9,G790:G790)</f>
        <v>50000</v>
      </c>
    </row>
    <row r="792" spans="1:7" ht="24.95" customHeight="1" x14ac:dyDescent="0.15">
      <c r="A792" s="24" t="s">
        <v>755</v>
      </c>
      <c r="B792" s="24"/>
      <c r="C792" s="24"/>
      <c r="D792" s="24"/>
      <c r="E792" s="24"/>
      <c r="F792" s="24"/>
      <c r="G792" s="10">
        <f>SUBTOTAL(9,G788:G791)</f>
        <v>150000</v>
      </c>
    </row>
    <row r="793" spans="1:7" ht="24.95" customHeight="1" x14ac:dyDescent="0.15"/>
    <row r="794" spans="1:7" ht="20.100000000000001" customHeight="1" x14ac:dyDescent="0.15">
      <c r="A794" s="22" t="s">
        <v>432</v>
      </c>
      <c r="B794" s="22"/>
      <c r="C794" s="23" t="s">
        <v>225</v>
      </c>
      <c r="D794" s="23"/>
      <c r="E794" s="23"/>
      <c r="F794" s="23"/>
      <c r="G794" s="23"/>
    </row>
    <row r="795" spans="1:7" ht="20.100000000000001" customHeight="1" x14ac:dyDescent="0.15">
      <c r="A795" s="22" t="s">
        <v>433</v>
      </c>
      <c r="B795" s="22"/>
      <c r="C795" s="23" t="s">
        <v>491</v>
      </c>
      <c r="D795" s="23"/>
      <c r="E795" s="23"/>
      <c r="F795" s="23"/>
      <c r="G795" s="23"/>
    </row>
    <row r="796" spans="1:7" ht="24.95" customHeight="1" x14ac:dyDescent="0.15">
      <c r="A796" s="22" t="s">
        <v>435</v>
      </c>
      <c r="B796" s="22"/>
      <c r="C796" s="23" t="s">
        <v>399</v>
      </c>
      <c r="D796" s="23"/>
      <c r="E796" s="23"/>
      <c r="F796" s="23"/>
      <c r="G796" s="23"/>
    </row>
    <row r="797" spans="1:7" ht="15" customHeight="1" x14ac:dyDescent="0.15"/>
    <row r="798" spans="1:7" ht="24.95" customHeight="1" x14ac:dyDescent="0.15">
      <c r="A798" s="14" t="s">
        <v>809</v>
      </c>
      <c r="B798" s="14"/>
      <c r="C798" s="14"/>
      <c r="D798" s="14"/>
      <c r="E798" s="14"/>
      <c r="F798" s="14"/>
      <c r="G798" s="14"/>
    </row>
    <row r="799" spans="1:7" ht="15" customHeight="1" x14ac:dyDescent="0.15"/>
    <row r="800" spans="1:7" ht="50.1" customHeight="1" x14ac:dyDescent="0.15">
      <c r="A800" s="5" t="s">
        <v>332</v>
      </c>
      <c r="B800" s="20" t="s">
        <v>716</v>
      </c>
      <c r="C800" s="20"/>
      <c r="D800" s="5" t="s">
        <v>748</v>
      </c>
      <c r="E800" s="5" t="s">
        <v>749</v>
      </c>
      <c r="F800" s="5" t="s">
        <v>750</v>
      </c>
      <c r="G800" s="5" t="s">
        <v>751</v>
      </c>
    </row>
    <row r="801" spans="1:7" ht="15" customHeight="1" x14ac:dyDescent="0.15">
      <c r="A801" s="5">
        <v>1</v>
      </c>
      <c r="B801" s="20">
        <v>2</v>
      </c>
      <c r="C801" s="20"/>
      <c r="D801" s="5">
        <v>3</v>
      </c>
      <c r="E801" s="5">
        <v>4</v>
      </c>
      <c r="F801" s="5">
        <v>5</v>
      </c>
      <c r="G801" s="5">
        <v>6</v>
      </c>
    </row>
    <row r="802" spans="1:7" ht="60" customHeight="1" x14ac:dyDescent="0.15">
      <c r="A802" s="5" t="s">
        <v>874</v>
      </c>
      <c r="B802" s="25" t="s">
        <v>880</v>
      </c>
      <c r="C802" s="25"/>
      <c r="D802" s="5" t="s">
        <v>54</v>
      </c>
      <c r="E802" s="8">
        <v>97465.886939499993</v>
      </c>
      <c r="F802" s="8">
        <v>10.26</v>
      </c>
      <c r="G802" s="8">
        <v>1000000</v>
      </c>
    </row>
    <row r="803" spans="1:7" ht="39.950000000000003" customHeight="1" x14ac:dyDescent="0.15">
      <c r="A803" s="5" t="s">
        <v>874</v>
      </c>
      <c r="B803" s="25" t="s">
        <v>879</v>
      </c>
      <c r="C803" s="25"/>
      <c r="D803" s="5" t="s">
        <v>54</v>
      </c>
      <c r="E803" s="8">
        <v>48668.615984399999</v>
      </c>
      <c r="F803" s="8">
        <v>10.26</v>
      </c>
      <c r="G803" s="8">
        <v>499340</v>
      </c>
    </row>
    <row r="804" spans="1:7" ht="20.100000000000001" customHeight="1" x14ac:dyDescent="0.15">
      <c r="A804" s="5" t="s">
        <v>874</v>
      </c>
      <c r="B804" s="25" t="s">
        <v>876</v>
      </c>
      <c r="C804" s="25"/>
      <c r="D804" s="5" t="s">
        <v>54</v>
      </c>
      <c r="E804" s="8">
        <v>389863.54775799997</v>
      </c>
      <c r="F804" s="8">
        <v>10.26</v>
      </c>
      <c r="G804" s="8">
        <v>4000000</v>
      </c>
    </row>
    <row r="805" spans="1:7" ht="24.95" customHeight="1" x14ac:dyDescent="0.15">
      <c r="A805" s="24" t="s">
        <v>753</v>
      </c>
      <c r="B805" s="24"/>
      <c r="C805" s="24"/>
      <c r="D805" s="24"/>
      <c r="E805" s="10">
        <f>SUBTOTAL(9,E802:E804)</f>
        <v>535998.0506819</v>
      </c>
      <c r="F805" s="10" t="s">
        <v>340</v>
      </c>
      <c r="G805" s="10">
        <f>SUBTOTAL(9,G802:G804)</f>
        <v>5499340</v>
      </c>
    </row>
    <row r="806" spans="1:7" ht="60" customHeight="1" x14ac:dyDescent="0.15">
      <c r="A806" s="5" t="s">
        <v>877</v>
      </c>
      <c r="B806" s="25" t="s">
        <v>881</v>
      </c>
      <c r="C806" s="25"/>
      <c r="D806" s="5" t="s">
        <v>54</v>
      </c>
      <c r="E806" s="8">
        <v>142857.142857</v>
      </c>
      <c r="F806" s="8">
        <v>7</v>
      </c>
      <c r="G806" s="8">
        <v>1000000</v>
      </c>
    </row>
    <row r="807" spans="1:7" ht="20.100000000000001" customHeight="1" x14ac:dyDescent="0.15">
      <c r="A807" s="5" t="s">
        <v>877</v>
      </c>
      <c r="B807" s="25" t="s">
        <v>878</v>
      </c>
      <c r="C807" s="25"/>
      <c r="D807" s="5" t="s">
        <v>54</v>
      </c>
      <c r="E807" s="8">
        <v>274399.71428499999</v>
      </c>
      <c r="F807" s="8">
        <v>7</v>
      </c>
      <c r="G807" s="8">
        <v>1920798</v>
      </c>
    </row>
    <row r="808" spans="1:7" ht="24.95" customHeight="1" x14ac:dyDescent="0.15">
      <c r="A808" s="24" t="s">
        <v>753</v>
      </c>
      <c r="B808" s="24"/>
      <c r="C808" s="24"/>
      <c r="D808" s="24"/>
      <c r="E808" s="10">
        <f>SUBTOTAL(9,E806:E807)</f>
        <v>417256.85714199999</v>
      </c>
      <c r="F808" s="10" t="s">
        <v>340</v>
      </c>
      <c r="G808" s="10">
        <f>SUBTOTAL(9,G806:G807)</f>
        <v>2920798</v>
      </c>
    </row>
    <row r="809" spans="1:7" ht="20.100000000000001" customHeight="1" x14ac:dyDescent="0.15">
      <c r="A809" s="5" t="s">
        <v>882</v>
      </c>
      <c r="B809" s="25" t="s">
        <v>883</v>
      </c>
      <c r="C809" s="25"/>
      <c r="D809" s="5" t="s">
        <v>54</v>
      </c>
      <c r="E809" s="8">
        <v>3190.6475738300001</v>
      </c>
      <c r="F809" s="8">
        <v>39.177</v>
      </c>
      <c r="G809" s="8">
        <v>125000</v>
      </c>
    </row>
    <row r="810" spans="1:7" ht="24.95" customHeight="1" x14ac:dyDescent="0.15">
      <c r="A810" s="24" t="s">
        <v>753</v>
      </c>
      <c r="B810" s="24"/>
      <c r="C810" s="24"/>
      <c r="D810" s="24"/>
      <c r="E810" s="10">
        <f>SUBTOTAL(9,E809:E809)</f>
        <v>3190.6475738300001</v>
      </c>
      <c r="F810" s="10" t="s">
        <v>340</v>
      </c>
      <c r="G810" s="10">
        <f>SUBTOTAL(9,G809:G809)</f>
        <v>125000</v>
      </c>
    </row>
    <row r="811" spans="1:7" ht="24.95" customHeight="1" x14ac:dyDescent="0.15">
      <c r="A811" s="24" t="s">
        <v>755</v>
      </c>
      <c r="B811" s="24"/>
      <c r="C811" s="24"/>
      <c r="D811" s="24"/>
      <c r="E811" s="24"/>
      <c r="F811" s="24"/>
      <c r="G811" s="10">
        <f>SUBTOTAL(9,G802:G810)</f>
        <v>8545138</v>
      </c>
    </row>
    <row r="812" spans="1:7" ht="24.95" customHeight="1" x14ac:dyDescent="0.15"/>
    <row r="813" spans="1:7" ht="20.100000000000001" customHeight="1" x14ac:dyDescent="0.15">
      <c r="A813" s="22" t="s">
        <v>432</v>
      </c>
      <c r="B813" s="22"/>
      <c r="C813" s="23" t="s">
        <v>216</v>
      </c>
      <c r="D813" s="23"/>
      <c r="E813" s="23"/>
      <c r="F813" s="23"/>
      <c r="G813" s="23"/>
    </row>
    <row r="814" spans="1:7" ht="20.100000000000001" customHeight="1" x14ac:dyDescent="0.15">
      <c r="A814" s="22" t="s">
        <v>433</v>
      </c>
      <c r="B814" s="22"/>
      <c r="C814" s="23" t="s">
        <v>434</v>
      </c>
      <c r="D814" s="23"/>
      <c r="E814" s="23"/>
      <c r="F814" s="23"/>
      <c r="G814" s="23"/>
    </row>
    <row r="815" spans="1:7" ht="24.95" customHeight="1" x14ac:dyDescent="0.15">
      <c r="A815" s="22" t="s">
        <v>435</v>
      </c>
      <c r="B815" s="22"/>
      <c r="C815" s="23" t="s">
        <v>402</v>
      </c>
      <c r="D815" s="23"/>
      <c r="E815" s="23"/>
      <c r="F815" s="23"/>
      <c r="G815" s="23"/>
    </row>
    <row r="816" spans="1:7" ht="15" customHeight="1" x14ac:dyDescent="0.15"/>
    <row r="817" spans="1:7" ht="24.95" customHeight="1" x14ac:dyDescent="0.15">
      <c r="A817" s="14" t="s">
        <v>747</v>
      </c>
      <c r="B817" s="14"/>
      <c r="C817" s="14"/>
      <c r="D817" s="14"/>
      <c r="E817" s="14"/>
      <c r="F817" s="14"/>
      <c r="G817" s="14"/>
    </row>
    <row r="818" spans="1:7" ht="15" customHeight="1" x14ac:dyDescent="0.15"/>
    <row r="819" spans="1:7" ht="50.1" customHeight="1" x14ac:dyDescent="0.15">
      <c r="A819" s="5" t="s">
        <v>332</v>
      </c>
      <c r="B819" s="20" t="s">
        <v>716</v>
      </c>
      <c r="C819" s="20"/>
      <c r="D819" s="5" t="s">
        <v>748</v>
      </c>
      <c r="E819" s="5" t="s">
        <v>749</v>
      </c>
      <c r="F819" s="5" t="s">
        <v>750</v>
      </c>
      <c r="G819" s="5" t="s">
        <v>751</v>
      </c>
    </row>
    <row r="820" spans="1:7" ht="15" customHeight="1" x14ac:dyDescent="0.15">
      <c r="A820" s="5">
        <v>1</v>
      </c>
      <c r="B820" s="20">
        <v>2</v>
      </c>
      <c r="C820" s="20"/>
      <c r="D820" s="5">
        <v>3</v>
      </c>
      <c r="E820" s="5">
        <v>4</v>
      </c>
      <c r="F820" s="5">
        <v>5</v>
      </c>
      <c r="G820" s="5">
        <v>6</v>
      </c>
    </row>
    <row r="821" spans="1:7" ht="20.100000000000001" customHeight="1" x14ac:dyDescent="0.15">
      <c r="A821" s="5" t="s">
        <v>516</v>
      </c>
      <c r="B821" s="25" t="s">
        <v>752</v>
      </c>
      <c r="C821" s="25"/>
      <c r="D821" s="5" t="s">
        <v>54</v>
      </c>
      <c r="E821" s="8">
        <v>5000</v>
      </c>
      <c r="F821" s="8">
        <v>10</v>
      </c>
      <c r="G821" s="8">
        <v>50000</v>
      </c>
    </row>
    <row r="822" spans="1:7" ht="24.95" customHeight="1" x14ac:dyDescent="0.15">
      <c r="A822" s="24" t="s">
        <v>753</v>
      </c>
      <c r="B822" s="24"/>
      <c r="C822" s="24"/>
      <c r="D822" s="24"/>
      <c r="E822" s="10">
        <f>SUBTOTAL(9,E821:E821)</f>
        <v>5000</v>
      </c>
      <c r="F822" s="10" t="s">
        <v>340</v>
      </c>
      <c r="G822" s="10">
        <f>SUBTOTAL(9,G821:G821)</f>
        <v>50000</v>
      </c>
    </row>
    <row r="823" spans="1:7" ht="20.100000000000001" customHeight="1" x14ac:dyDescent="0.15">
      <c r="A823" s="5" t="s">
        <v>484</v>
      </c>
      <c r="B823" s="25" t="s">
        <v>754</v>
      </c>
      <c r="C823" s="25"/>
      <c r="D823" s="5" t="s">
        <v>54</v>
      </c>
      <c r="E823" s="8">
        <v>10</v>
      </c>
      <c r="F823" s="8">
        <v>5000</v>
      </c>
      <c r="G823" s="8">
        <v>50000</v>
      </c>
    </row>
    <row r="824" spans="1:7" ht="24.95" customHeight="1" x14ac:dyDescent="0.15">
      <c r="A824" s="24" t="s">
        <v>753</v>
      </c>
      <c r="B824" s="24"/>
      <c r="C824" s="24"/>
      <c r="D824" s="24"/>
      <c r="E824" s="10">
        <f>SUBTOTAL(9,E823:E823)</f>
        <v>10</v>
      </c>
      <c r="F824" s="10" t="s">
        <v>340</v>
      </c>
      <c r="G824" s="10">
        <f>SUBTOTAL(9,G823:G823)</f>
        <v>50000</v>
      </c>
    </row>
    <row r="825" spans="1:7" ht="24.95" customHeight="1" x14ac:dyDescent="0.15">
      <c r="A825" s="24" t="s">
        <v>755</v>
      </c>
      <c r="B825" s="24"/>
      <c r="C825" s="24"/>
      <c r="D825" s="24"/>
      <c r="E825" s="24"/>
      <c r="F825" s="24"/>
      <c r="G825" s="10">
        <f>SUBTOTAL(9,G821:G824)</f>
        <v>100000</v>
      </c>
    </row>
    <row r="826" spans="1:7" ht="24.95" customHeight="1" x14ac:dyDescent="0.15"/>
    <row r="827" spans="1:7" ht="20.100000000000001" customHeight="1" x14ac:dyDescent="0.15">
      <c r="A827" s="22" t="s">
        <v>432</v>
      </c>
      <c r="B827" s="22"/>
      <c r="C827" s="23" t="s">
        <v>216</v>
      </c>
      <c r="D827" s="23"/>
      <c r="E827" s="23"/>
      <c r="F827" s="23"/>
      <c r="G827" s="23"/>
    </row>
    <row r="828" spans="1:7" ht="20.100000000000001" customHeight="1" x14ac:dyDescent="0.15">
      <c r="A828" s="22" t="s">
        <v>433</v>
      </c>
      <c r="B828" s="22"/>
      <c r="C828" s="23" t="s">
        <v>434</v>
      </c>
      <c r="D828" s="23"/>
      <c r="E828" s="23"/>
      <c r="F828" s="23"/>
      <c r="G828" s="23"/>
    </row>
    <row r="829" spans="1:7" ht="24.95" customHeight="1" x14ac:dyDescent="0.15">
      <c r="A829" s="22" t="s">
        <v>435</v>
      </c>
      <c r="B829" s="22"/>
      <c r="C829" s="23" t="s">
        <v>402</v>
      </c>
      <c r="D829" s="23"/>
      <c r="E829" s="23"/>
      <c r="F829" s="23"/>
      <c r="G829" s="23"/>
    </row>
    <row r="830" spans="1:7" ht="15" customHeight="1" x14ac:dyDescent="0.15"/>
    <row r="831" spans="1:7" ht="24.95" customHeight="1" x14ac:dyDescent="0.15">
      <c r="A831" s="14" t="s">
        <v>756</v>
      </c>
      <c r="B831" s="14"/>
      <c r="C831" s="14"/>
      <c r="D831" s="14"/>
      <c r="E831" s="14"/>
      <c r="F831" s="14"/>
      <c r="G831" s="14"/>
    </row>
    <row r="832" spans="1:7" ht="15" customHeight="1" x14ac:dyDescent="0.15"/>
    <row r="833" spans="1:7" ht="50.1" customHeight="1" x14ac:dyDescent="0.15">
      <c r="A833" s="5" t="s">
        <v>332</v>
      </c>
      <c r="B833" s="20" t="s">
        <v>716</v>
      </c>
      <c r="C833" s="20"/>
      <c r="D833" s="5" t="s">
        <v>748</v>
      </c>
      <c r="E833" s="5" t="s">
        <v>749</v>
      </c>
      <c r="F833" s="5" t="s">
        <v>750</v>
      </c>
      <c r="G833" s="5" t="s">
        <v>751</v>
      </c>
    </row>
    <row r="834" spans="1:7" ht="15" customHeight="1" x14ac:dyDescent="0.15">
      <c r="A834" s="5">
        <v>1</v>
      </c>
      <c r="B834" s="20">
        <v>2</v>
      </c>
      <c r="C834" s="20"/>
      <c r="D834" s="5">
        <v>3</v>
      </c>
      <c r="E834" s="5">
        <v>4</v>
      </c>
      <c r="F834" s="5">
        <v>5</v>
      </c>
      <c r="G834" s="5">
        <v>6</v>
      </c>
    </row>
    <row r="835" spans="1:7" ht="60" customHeight="1" x14ac:dyDescent="0.15">
      <c r="A835" s="5" t="s">
        <v>522</v>
      </c>
      <c r="B835" s="25" t="s">
        <v>757</v>
      </c>
      <c r="C835" s="25"/>
      <c r="D835" s="5" t="s">
        <v>54</v>
      </c>
      <c r="E835" s="8">
        <v>12</v>
      </c>
      <c r="F835" s="8">
        <v>83333.333333000002</v>
      </c>
      <c r="G835" s="8">
        <v>1000000</v>
      </c>
    </row>
    <row r="836" spans="1:7" ht="39.950000000000003" customHeight="1" x14ac:dyDescent="0.15">
      <c r="A836" s="5" t="s">
        <v>522</v>
      </c>
      <c r="B836" s="25" t="s">
        <v>758</v>
      </c>
      <c r="C836" s="25"/>
      <c r="D836" s="5" t="s">
        <v>54</v>
      </c>
      <c r="E836" s="8">
        <v>1</v>
      </c>
      <c r="F836" s="8">
        <v>100000</v>
      </c>
      <c r="G836" s="8">
        <v>100000</v>
      </c>
    </row>
    <row r="837" spans="1:7" ht="24.95" customHeight="1" x14ac:dyDescent="0.15">
      <c r="A837" s="24" t="s">
        <v>753</v>
      </c>
      <c r="B837" s="24"/>
      <c r="C837" s="24"/>
      <c r="D837" s="24"/>
      <c r="E837" s="10">
        <f>SUBTOTAL(9,E835:E836)</f>
        <v>13</v>
      </c>
      <c r="F837" s="10" t="s">
        <v>340</v>
      </c>
      <c r="G837" s="10">
        <f>SUBTOTAL(9,G835:G836)</f>
        <v>1100000</v>
      </c>
    </row>
    <row r="838" spans="1:7" ht="24.95" customHeight="1" x14ac:dyDescent="0.15">
      <c r="A838" s="24" t="s">
        <v>755</v>
      </c>
      <c r="B838" s="24"/>
      <c r="C838" s="24"/>
      <c r="D838" s="24"/>
      <c r="E838" s="24"/>
      <c r="F838" s="24"/>
      <c r="G838" s="10">
        <f>SUBTOTAL(9,G835:G837)</f>
        <v>1100000</v>
      </c>
    </row>
    <row r="839" spans="1:7" ht="24.95" customHeight="1" x14ac:dyDescent="0.15"/>
    <row r="840" spans="1:7" ht="20.100000000000001" customHeight="1" x14ac:dyDescent="0.15">
      <c r="A840" s="22" t="s">
        <v>432</v>
      </c>
      <c r="B840" s="22"/>
      <c r="C840" s="23" t="s">
        <v>216</v>
      </c>
      <c r="D840" s="23"/>
      <c r="E840" s="23"/>
      <c r="F840" s="23"/>
      <c r="G840" s="23"/>
    </row>
    <row r="841" spans="1:7" ht="20.100000000000001" customHeight="1" x14ac:dyDescent="0.15">
      <c r="A841" s="22" t="s">
        <v>433</v>
      </c>
      <c r="B841" s="22"/>
      <c r="C841" s="23" t="s">
        <v>434</v>
      </c>
      <c r="D841" s="23"/>
      <c r="E841" s="23"/>
      <c r="F841" s="23"/>
      <c r="G841" s="23"/>
    </row>
    <row r="842" spans="1:7" ht="24.95" customHeight="1" x14ac:dyDescent="0.15">
      <c r="A842" s="22" t="s">
        <v>435</v>
      </c>
      <c r="B842" s="22"/>
      <c r="C842" s="23" t="s">
        <v>402</v>
      </c>
      <c r="D842" s="23"/>
      <c r="E842" s="23"/>
      <c r="F842" s="23"/>
      <c r="G842" s="23"/>
    </row>
    <row r="843" spans="1:7" ht="15" customHeight="1" x14ac:dyDescent="0.15"/>
    <row r="844" spans="1:7" ht="24.95" customHeight="1" x14ac:dyDescent="0.15">
      <c r="A844" s="14" t="s">
        <v>759</v>
      </c>
      <c r="B844" s="14"/>
      <c r="C844" s="14"/>
      <c r="D844" s="14"/>
      <c r="E844" s="14"/>
      <c r="F844" s="14"/>
      <c r="G844" s="14"/>
    </row>
    <row r="845" spans="1:7" ht="15" customHeight="1" x14ac:dyDescent="0.15"/>
    <row r="846" spans="1:7" ht="50.1" customHeight="1" x14ac:dyDescent="0.15">
      <c r="A846" s="5" t="s">
        <v>332</v>
      </c>
      <c r="B846" s="20" t="s">
        <v>716</v>
      </c>
      <c r="C846" s="20"/>
      <c r="D846" s="5" t="s">
        <v>748</v>
      </c>
      <c r="E846" s="5" t="s">
        <v>749</v>
      </c>
      <c r="F846" s="5" t="s">
        <v>750</v>
      </c>
      <c r="G846" s="5" t="s">
        <v>751</v>
      </c>
    </row>
    <row r="847" spans="1:7" ht="15" customHeight="1" x14ac:dyDescent="0.15">
      <c r="A847" s="5">
        <v>1</v>
      </c>
      <c r="B847" s="20">
        <v>2</v>
      </c>
      <c r="C847" s="20"/>
      <c r="D847" s="5">
        <v>3</v>
      </c>
      <c r="E847" s="5">
        <v>4</v>
      </c>
      <c r="F847" s="5">
        <v>5</v>
      </c>
      <c r="G847" s="5">
        <v>6</v>
      </c>
    </row>
    <row r="848" spans="1:7" ht="39.950000000000003" customHeight="1" x14ac:dyDescent="0.15">
      <c r="A848" s="5" t="s">
        <v>482</v>
      </c>
      <c r="B848" s="25" t="s">
        <v>760</v>
      </c>
      <c r="C848" s="25"/>
      <c r="D848" s="5" t="s">
        <v>54</v>
      </c>
      <c r="E848" s="8">
        <v>12</v>
      </c>
      <c r="F848" s="8">
        <v>2000</v>
      </c>
      <c r="G848" s="8">
        <v>24000</v>
      </c>
    </row>
    <row r="849" spans="1:7" ht="39.950000000000003" customHeight="1" x14ac:dyDescent="0.15">
      <c r="A849" s="5" t="s">
        <v>482</v>
      </c>
      <c r="B849" s="25" t="s">
        <v>761</v>
      </c>
      <c r="C849" s="25"/>
      <c r="D849" s="5" t="s">
        <v>54</v>
      </c>
      <c r="E849" s="8">
        <v>8</v>
      </c>
      <c r="F849" s="8">
        <v>29500</v>
      </c>
      <c r="G849" s="8">
        <v>236000</v>
      </c>
    </row>
    <row r="850" spans="1:7" ht="39.950000000000003" customHeight="1" x14ac:dyDescent="0.15">
      <c r="A850" s="5" t="s">
        <v>482</v>
      </c>
      <c r="B850" s="25" t="s">
        <v>762</v>
      </c>
      <c r="C850" s="25"/>
      <c r="D850" s="5" t="s">
        <v>54</v>
      </c>
      <c r="E850" s="8">
        <v>12</v>
      </c>
      <c r="F850" s="8">
        <v>20000</v>
      </c>
      <c r="G850" s="8">
        <v>240000</v>
      </c>
    </row>
    <row r="851" spans="1:7" ht="39.950000000000003" customHeight="1" x14ac:dyDescent="0.15">
      <c r="A851" s="5" t="s">
        <v>482</v>
      </c>
      <c r="B851" s="25" t="s">
        <v>763</v>
      </c>
      <c r="C851" s="25"/>
      <c r="D851" s="5" t="s">
        <v>54</v>
      </c>
      <c r="E851" s="8">
        <v>25</v>
      </c>
      <c r="F851" s="8">
        <v>4000</v>
      </c>
      <c r="G851" s="8">
        <v>100000</v>
      </c>
    </row>
    <row r="852" spans="1:7" ht="24.95" customHeight="1" x14ac:dyDescent="0.15">
      <c r="A852" s="24" t="s">
        <v>753</v>
      </c>
      <c r="B852" s="24"/>
      <c r="C852" s="24"/>
      <c r="D852" s="24"/>
      <c r="E852" s="10">
        <f>SUBTOTAL(9,E848:E851)</f>
        <v>57</v>
      </c>
      <c r="F852" s="10" t="s">
        <v>340</v>
      </c>
      <c r="G852" s="10">
        <f>SUBTOTAL(9,G848:G851)</f>
        <v>600000</v>
      </c>
    </row>
    <row r="853" spans="1:7" ht="24.95" customHeight="1" x14ac:dyDescent="0.15">
      <c r="A853" s="24" t="s">
        <v>755</v>
      </c>
      <c r="B853" s="24"/>
      <c r="C853" s="24"/>
      <c r="D853" s="24"/>
      <c r="E853" s="24"/>
      <c r="F853" s="24"/>
      <c r="G853" s="10">
        <f>SUBTOTAL(9,G848:G852)</f>
        <v>600000</v>
      </c>
    </row>
    <row r="854" spans="1:7" ht="24.95" customHeight="1" x14ac:dyDescent="0.15"/>
    <row r="855" spans="1:7" ht="20.100000000000001" customHeight="1" x14ac:dyDescent="0.15">
      <c r="A855" s="22" t="s">
        <v>432</v>
      </c>
      <c r="B855" s="22"/>
      <c r="C855" s="23" t="s">
        <v>216</v>
      </c>
      <c r="D855" s="23"/>
      <c r="E855" s="23"/>
      <c r="F855" s="23"/>
      <c r="G855" s="23"/>
    </row>
    <row r="856" spans="1:7" ht="20.100000000000001" customHeight="1" x14ac:dyDescent="0.15">
      <c r="A856" s="22" t="s">
        <v>433</v>
      </c>
      <c r="B856" s="22"/>
      <c r="C856" s="23" t="s">
        <v>434</v>
      </c>
      <c r="D856" s="23"/>
      <c r="E856" s="23"/>
      <c r="F856" s="23"/>
      <c r="G856" s="23"/>
    </row>
    <row r="857" spans="1:7" ht="24.95" customHeight="1" x14ac:dyDescent="0.15">
      <c r="A857" s="22" t="s">
        <v>435</v>
      </c>
      <c r="B857" s="22"/>
      <c r="C857" s="23" t="s">
        <v>402</v>
      </c>
      <c r="D857" s="23"/>
      <c r="E857" s="23"/>
      <c r="F857" s="23"/>
      <c r="G857" s="23"/>
    </row>
    <row r="858" spans="1:7" ht="15" customHeight="1" x14ac:dyDescent="0.15"/>
    <row r="859" spans="1:7" ht="24.95" customHeight="1" x14ac:dyDescent="0.15">
      <c r="A859" s="14" t="s">
        <v>764</v>
      </c>
      <c r="B859" s="14"/>
      <c r="C859" s="14"/>
      <c r="D859" s="14"/>
      <c r="E859" s="14"/>
      <c r="F859" s="14"/>
      <c r="G859" s="14"/>
    </row>
    <row r="860" spans="1:7" ht="15" customHeight="1" x14ac:dyDescent="0.15"/>
    <row r="861" spans="1:7" ht="50.1" customHeight="1" x14ac:dyDescent="0.15">
      <c r="A861" s="5" t="s">
        <v>332</v>
      </c>
      <c r="B861" s="20" t="s">
        <v>716</v>
      </c>
      <c r="C861" s="20"/>
      <c r="D861" s="5" t="s">
        <v>748</v>
      </c>
      <c r="E861" s="5" t="s">
        <v>749</v>
      </c>
      <c r="F861" s="5" t="s">
        <v>750</v>
      </c>
      <c r="G861" s="5" t="s">
        <v>751</v>
      </c>
    </row>
    <row r="862" spans="1:7" ht="15" customHeight="1" x14ac:dyDescent="0.15">
      <c r="A862" s="5">
        <v>1</v>
      </c>
      <c r="B862" s="20">
        <v>2</v>
      </c>
      <c r="C862" s="20"/>
      <c r="D862" s="5">
        <v>3</v>
      </c>
      <c r="E862" s="5">
        <v>4</v>
      </c>
      <c r="F862" s="5">
        <v>5</v>
      </c>
      <c r="G862" s="5">
        <v>6</v>
      </c>
    </row>
    <row r="863" spans="1:7" ht="39.950000000000003" customHeight="1" x14ac:dyDescent="0.15">
      <c r="A863" s="5" t="s">
        <v>765</v>
      </c>
      <c r="B863" s="25" t="s">
        <v>766</v>
      </c>
      <c r="C863" s="25"/>
      <c r="D863" s="5" t="s">
        <v>54</v>
      </c>
      <c r="E863" s="8">
        <v>4</v>
      </c>
      <c r="F863" s="8">
        <v>2500</v>
      </c>
      <c r="G863" s="8">
        <v>10000</v>
      </c>
    </row>
    <row r="864" spans="1:7" ht="24.95" customHeight="1" x14ac:dyDescent="0.15">
      <c r="A864" s="24" t="s">
        <v>753</v>
      </c>
      <c r="B864" s="24"/>
      <c r="C864" s="24"/>
      <c r="D864" s="24"/>
      <c r="E864" s="10">
        <f>SUBTOTAL(9,E863:E863)</f>
        <v>4</v>
      </c>
      <c r="F864" s="10" t="s">
        <v>340</v>
      </c>
      <c r="G864" s="10">
        <f>SUBTOTAL(9,G863:G863)</f>
        <v>10000</v>
      </c>
    </row>
    <row r="865" spans="1:7" ht="24.95" customHeight="1" x14ac:dyDescent="0.15">
      <c r="A865" s="24" t="s">
        <v>755</v>
      </c>
      <c r="B865" s="24"/>
      <c r="C865" s="24"/>
      <c r="D865" s="24"/>
      <c r="E865" s="24"/>
      <c r="F865" s="24"/>
      <c r="G865" s="10">
        <f>SUBTOTAL(9,G863:G864)</f>
        <v>10000</v>
      </c>
    </row>
    <row r="866" spans="1:7" ht="24.95" customHeight="1" x14ac:dyDescent="0.15"/>
    <row r="867" spans="1:7" ht="20.100000000000001" customHeight="1" x14ac:dyDescent="0.15">
      <c r="A867" s="22" t="s">
        <v>432</v>
      </c>
      <c r="B867" s="22"/>
      <c r="C867" s="23" t="s">
        <v>216</v>
      </c>
      <c r="D867" s="23"/>
      <c r="E867" s="23"/>
      <c r="F867" s="23"/>
      <c r="G867" s="23"/>
    </row>
    <row r="868" spans="1:7" ht="20.100000000000001" customHeight="1" x14ac:dyDescent="0.15">
      <c r="A868" s="22" t="s">
        <v>433</v>
      </c>
      <c r="B868" s="22"/>
      <c r="C868" s="23" t="s">
        <v>434</v>
      </c>
      <c r="D868" s="23"/>
      <c r="E868" s="23"/>
      <c r="F868" s="23"/>
      <c r="G868" s="23"/>
    </row>
    <row r="869" spans="1:7" ht="24.95" customHeight="1" x14ac:dyDescent="0.15">
      <c r="A869" s="22" t="s">
        <v>435</v>
      </c>
      <c r="B869" s="22"/>
      <c r="C869" s="23" t="s">
        <v>402</v>
      </c>
      <c r="D869" s="23"/>
      <c r="E869" s="23"/>
      <c r="F869" s="23"/>
      <c r="G869" s="23"/>
    </row>
    <row r="870" spans="1:7" ht="15" customHeight="1" x14ac:dyDescent="0.15"/>
    <row r="871" spans="1:7" ht="24.95" customHeight="1" x14ac:dyDescent="0.15">
      <c r="A871" s="14" t="s">
        <v>767</v>
      </c>
      <c r="B871" s="14"/>
      <c r="C871" s="14"/>
      <c r="D871" s="14"/>
      <c r="E871" s="14"/>
      <c r="F871" s="14"/>
      <c r="G871" s="14"/>
    </row>
    <row r="872" spans="1:7" ht="15" customHeight="1" x14ac:dyDescent="0.15"/>
    <row r="873" spans="1:7" ht="50.1" customHeight="1" x14ac:dyDescent="0.15">
      <c r="A873" s="5" t="s">
        <v>332</v>
      </c>
      <c r="B873" s="20" t="s">
        <v>716</v>
      </c>
      <c r="C873" s="20"/>
      <c r="D873" s="5" t="s">
        <v>748</v>
      </c>
      <c r="E873" s="5" t="s">
        <v>749</v>
      </c>
      <c r="F873" s="5" t="s">
        <v>750</v>
      </c>
      <c r="G873" s="5" t="s">
        <v>751</v>
      </c>
    </row>
    <row r="874" spans="1:7" ht="15" customHeight="1" x14ac:dyDescent="0.15">
      <c r="A874" s="5">
        <v>1</v>
      </c>
      <c r="B874" s="20">
        <v>2</v>
      </c>
      <c r="C874" s="20"/>
      <c r="D874" s="5">
        <v>3</v>
      </c>
      <c r="E874" s="5">
        <v>4</v>
      </c>
      <c r="F874" s="5">
        <v>5</v>
      </c>
      <c r="G874" s="5">
        <v>6</v>
      </c>
    </row>
    <row r="875" spans="1:7" ht="60" customHeight="1" x14ac:dyDescent="0.15">
      <c r="A875" s="5" t="s">
        <v>768</v>
      </c>
      <c r="B875" s="25" t="s">
        <v>769</v>
      </c>
      <c r="C875" s="25"/>
      <c r="D875" s="5" t="s">
        <v>54</v>
      </c>
      <c r="E875" s="8">
        <v>125</v>
      </c>
      <c r="F875" s="8">
        <v>6400</v>
      </c>
      <c r="G875" s="8">
        <v>800000</v>
      </c>
    </row>
    <row r="876" spans="1:7" ht="24.95" customHeight="1" x14ac:dyDescent="0.15">
      <c r="A876" s="24" t="s">
        <v>753</v>
      </c>
      <c r="B876" s="24"/>
      <c r="C876" s="24"/>
      <c r="D876" s="24"/>
      <c r="E876" s="10">
        <f>SUBTOTAL(9,E875:E875)</f>
        <v>125</v>
      </c>
      <c r="F876" s="10" t="s">
        <v>340</v>
      </c>
      <c r="G876" s="10">
        <f>SUBTOTAL(9,G875:G875)</f>
        <v>800000</v>
      </c>
    </row>
    <row r="877" spans="1:7" ht="24.95" customHeight="1" x14ac:dyDescent="0.15">
      <c r="A877" s="24" t="s">
        <v>755</v>
      </c>
      <c r="B877" s="24"/>
      <c r="C877" s="24"/>
      <c r="D877" s="24"/>
      <c r="E877" s="24"/>
      <c r="F877" s="24"/>
      <c r="G877" s="10">
        <f>SUBTOTAL(9,G875:G876)</f>
        <v>800000</v>
      </c>
    </row>
    <row r="878" spans="1:7" ht="24.95" customHeight="1" x14ac:dyDescent="0.15"/>
    <row r="879" spans="1:7" ht="20.100000000000001" customHeight="1" x14ac:dyDescent="0.15">
      <c r="A879" s="22" t="s">
        <v>432</v>
      </c>
      <c r="B879" s="22"/>
      <c r="C879" s="23" t="s">
        <v>216</v>
      </c>
      <c r="D879" s="23"/>
      <c r="E879" s="23"/>
      <c r="F879" s="23"/>
      <c r="G879" s="23"/>
    </row>
    <row r="880" spans="1:7" ht="20.100000000000001" customHeight="1" x14ac:dyDescent="0.15">
      <c r="A880" s="22" t="s">
        <v>433</v>
      </c>
      <c r="B880" s="22"/>
      <c r="C880" s="23" t="s">
        <v>434</v>
      </c>
      <c r="D880" s="23"/>
      <c r="E880" s="23"/>
      <c r="F880" s="23"/>
      <c r="G880" s="23"/>
    </row>
    <row r="881" spans="1:7" ht="24.95" customHeight="1" x14ac:dyDescent="0.15">
      <c r="A881" s="22" t="s">
        <v>435</v>
      </c>
      <c r="B881" s="22"/>
      <c r="C881" s="23" t="s">
        <v>402</v>
      </c>
      <c r="D881" s="23"/>
      <c r="E881" s="23"/>
      <c r="F881" s="23"/>
      <c r="G881" s="23"/>
    </row>
    <row r="882" spans="1:7" ht="15" customHeight="1" x14ac:dyDescent="0.15"/>
    <row r="883" spans="1:7" ht="24.95" customHeight="1" x14ac:dyDescent="0.15">
      <c r="A883" s="14" t="s">
        <v>770</v>
      </c>
      <c r="B883" s="14"/>
      <c r="C883" s="14"/>
      <c r="D883" s="14"/>
      <c r="E883" s="14"/>
      <c r="F883" s="14"/>
      <c r="G883" s="14"/>
    </row>
    <row r="884" spans="1:7" ht="15" customHeight="1" x14ac:dyDescent="0.15"/>
    <row r="885" spans="1:7" ht="50.1" customHeight="1" x14ac:dyDescent="0.15">
      <c r="A885" s="5" t="s">
        <v>332</v>
      </c>
      <c r="B885" s="20" t="s">
        <v>716</v>
      </c>
      <c r="C885" s="20"/>
      <c r="D885" s="5" t="s">
        <v>748</v>
      </c>
      <c r="E885" s="5" t="s">
        <v>749</v>
      </c>
      <c r="F885" s="5" t="s">
        <v>750</v>
      </c>
      <c r="G885" s="5" t="s">
        <v>751</v>
      </c>
    </row>
    <row r="886" spans="1:7" ht="15" customHeight="1" x14ac:dyDescent="0.15">
      <c r="A886" s="5">
        <v>1</v>
      </c>
      <c r="B886" s="20">
        <v>2</v>
      </c>
      <c r="C886" s="20"/>
      <c r="D886" s="5">
        <v>3</v>
      </c>
      <c r="E886" s="5">
        <v>4</v>
      </c>
      <c r="F886" s="5">
        <v>5</v>
      </c>
      <c r="G886" s="5">
        <v>6</v>
      </c>
    </row>
    <row r="887" spans="1:7" ht="39.950000000000003" customHeight="1" x14ac:dyDescent="0.15">
      <c r="A887" s="5" t="s">
        <v>771</v>
      </c>
      <c r="B887" s="25" t="s">
        <v>772</v>
      </c>
      <c r="C887" s="25"/>
      <c r="D887" s="5" t="s">
        <v>54</v>
      </c>
      <c r="E887" s="8">
        <v>100</v>
      </c>
      <c r="F887" s="8">
        <v>100</v>
      </c>
      <c r="G887" s="8">
        <v>10000</v>
      </c>
    </row>
    <row r="888" spans="1:7" ht="39.950000000000003" customHeight="1" x14ac:dyDescent="0.15">
      <c r="A888" s="5" t="s">
        <v>771</v>
      </c>
      <c r="B888" s="25" t="s">
        <v>773</v>
      </c>
      <c r="C888" s="25"/>
      <c r="D888" s="5" t="s">
        <v>54</v>
      </c>
      <c r="E888" s="8">
        <v>300</v>
      </c>
      <c r="F888" s="8">
        <v>1000</v>
      </c>
      <c r="G888" s="8">
        <v>300000</v>
      </c>
    </row>
    <row r="889" spans="1:7" ht="39.950000000000003" customHeight="1" x14ac:dyDescent="0.15">
      <c r="A889" s="5" t="s">
        <v>771</v>
      </c>
      <c r="B889" s="25" t="s">
        <v>774</v>
      </c>
      <c r="C889" s="25"/>
      <c r="D889" s="5" t="s">
        <v>54</v>
      </c>
      <c r="E889" s="8">
        <v>100</v>
      </c>
      <c r="F889" s="8">
        <v>200</v>
      </c>
      <c r="G889" s="8">
        <v>20000</v>
      </c>
    </row>
    <row r="890" spans="1:7" ht="24.95" customHeight="1" x14ac:dyDescent="0.15">
      <c r="A890" s="24" t="s">
        <v>753</v>
      </c>
      <c r="B890" s="24"/>
      <c r="C890" s="24"/>
      <c r="D890" s="24"/>
      <c r="E890" s="10">
        <f>SUBTOTAL(9,E887:E889)</f>
        <v>500</v>
      </c>
      <c r="F890" s="10" t="s">
        <v>340</v>
      </c>
      <c r="G890" s="10">
        <f>SUBTOTAL(9,G887:G889)</f>
        <v>330000</v>
      </c>
    </row>
    <row r="891" spans="1:7" ht="24.95" customHeight="1" x14ac:dyDescent="0.15">
      <c r="A891" s="24" t="s">
        <v>755</v>
      </c>
      <c r="B891" s="24"/>
      <c r="C891" s="24"/>
      <c r="D891" s="24"/>
      <c r="E891" s="24"/>
      <c r="F891" s="24"/>
      <c r="G891" s="10">
        <f>SUBTOTAL(9,G887:G890)</f>
        <v>330000</v>
      </c>
    </row>
    <row r="892" spans="1:7" ht="24.95" customHeight="1" x14ac:dyDescent="0.15"/>
    <row r="893" spans="1:7" ht="20.100000000000001" customHeight="1" x14ac:dyDescent="0.15">
      <c r="A893" s="22" t="s">
        <v>432</v>
      </c>
      <c r="B893" s="22"/>
      <c r="C893" s="23" t="s">
        <v>216</v>
      </c>
      <c r="D893" s="23"/>
      <c r="E893" s="23"/>
      <c r="F893" s="23"/>
      <c r="G893" s="23"/>
    </row>
    <row r="894" spans="1:7" ht="20.100000000000001" customHeight="1" x14ac:dyDescent="0.15">
      <c r="A894" s="22" t="s">
        <v>433</v>
      </c>
      <c r="B894" s="22"/>
      <c r="C894" s="23" t="s">
        <v>434</v>
      </c>
      <c r="D894" s="23"/>
      <c r="E894" s="23"/>
      <c r="F894" s="23"/>
      <c r="G894" s="23"/>
    </row>
    <row r="895" spans="1:7" ht="24.95" customHeight="1" x14ac:dyDescent="0.15">
      <c r="A895" s="22" t="s">
        <v>435</v>
      </c>
      <c r="B895" s="22"/>
      <c r="C895" s="23" t="s">
        <v>402</v>
      </c>
      <c r="D895" s="23"/>
      <c r="E895" s="23"/>
      <c r="F895" s="23"/>
      <c r="G895" s="23"/>
    </row>
    <row r="896" spans="1:7" ht="15" customHeight="1" x14ac:dyDescent="0.15"/>
    <row r="897" spans="1:7" ht="24.95" customHeight="1" x14ac:dyDescent="0.15">
      <c r="A897" s="14" t="s">
        <v>775</v>
      </c>
      <c r="B897" s="14"/>
      <c r="C897" s="14"/>
      <c r="D897" s="14"/>
      <c r="E897" s="14"/>
      <c r="F897" s="14"/>
      <c r="G897" s="14"/>
    </row>
    <row r="898" spans="1:7" ht="15" customHeight="1" x14ac:dyDescent="0.15"/>
    <row r="899" spans="1:7" ht="50.1" customHeight="1" x14ac:dyDescent="0.15">
      <c r="A899" s="5" t="s">
        <v>332</v>
      </c>
      <c r="B899" s="20" t="s">
        <v>716</v>
      </c>
      <c r="C899" s="20"/>
      <c r="D899" s="5" t="s">
        <v>748</v>
      </c>
      <c r="E899" s="5" t="s">
        <v>749</v>
      </c>
      <c r="F899" s="5" t="s">
        <v>750</v>
      </c>
      <c r="G899" s="5" t="s">
        <v>751</v>
      </c>
    </row>
    <row r="900" spans="1:7" ht="15" customHeight="1" x14ac:dyDescent="0.15">
      <c r="A900" s="5">
        <v>1</v>
      </c>
      <c r="B900" s="20">
        <v>2</v>
      </c>
      <c r="C900" s="20"/>
      <c r="D900" s="5">
        <v>3</v>
      </c>
      <c r="E900" s="5">
        <v>4</v>
      </c>
      <c r="F900" s="5">
        <v>5</v>
      </c>
      <c r="G900" s="5">
        <v>6</v>
      </c>
    </row>
    <row r="901" spans="1:7" ht="39.950000000000003" customHeight="1" x14ac:dyDescent="0.15">
      <c r="A901" s="5" t="s">
        <v>468</v>
      </c>
      <c r="B901" s="25" t="s">
        <v>776</v>
      </c>
      <c r="C901" s="25"/>
      <c r="D901" s="5" t="s">
        <v>54</v>
      </c>
      <c r="E901" s="8">
        <v>3000</v>
      </c>
      <c r="F901" s="8">
        <v>100</v>
      </c>
      <c r="G901" s="8">
        <v>300000</v>
      </c>
    </row>
    <row r="902" spans="1:7" ht="20.100000000000001" customHeight="1" x14ac:dyDescent="0.15">
      <c r="A902" s="5" t="s">
        <v>468</v>
      </c>
      <c r="B902" s="25" t="s">
        <v>777</v>
      </c>
      <c r="C902" s="25"/>
      <c r="D902" s="5" t="s">
        <v>54</v>
      </c>
      <c r="E902" s="8">
        <v>1000</v>
      </c>
      <c r="F902" s="8">
        <v>200</v>
      </c>
      <c r="G902" s="8">
        <v>200000</v>
      </c>
    </row>
    <row r="903" spans="1:7" ht="39.950000000000003" customHeight="1" x14ac:dyDescent="0.15">
      <c r="A903" s="5" t="s">
        <v>468</v>
      </c>
      <c r="B903" s="25" t="s">
        <v>778</v>
      </c>
      <c r="C903" s="25"/>
      <c r="D903" s="5" t="s">
        <v>54</v>
      </c>
      <c r="E903" s="8">
        <v>2000</v>
      </c>
      <c r="F903" s="8">
        <v>142.86600000000001</v>
      </c>
      <c r="G903" s="8">
        <v>285732</v>
      </c>
    </row>
    <row r="904" spans="1:7" ht="39.950000000000003" customHeight="1" x14ac:dyDescent="0.15">
      <c r="A904" s="5" t="s">
        <v>468</v>
      </c>
      <c r="B904" s="25" t="s">
        <v>779</v>
      </c>
      <c r="C904" s="25"/>
      <c r="D904" s="5" t="s">
        <v>54</v>
      </c>
      <c r="E904" s="8">
        <v>1000</v>
      </c>
      <c r="F904" s="8">
        <v>100</v>
      </c>
      <c r="G904" s="8">
        <v>100000</v>
      </c>
    </row>
    <row r="905" spans="1:7" ht="20.100000000000001" customHeight="1" x14ac:dyDescent="0.15">
      <c r="A905" s="5" t="s">
        <v>468</v>
      </c>
      <c r="B905" s="25" t="s">
        <v>781</v>
      </c>
      <c r="C905" s="25"/>
      <c r="D905" s="5" t="s">
        <v>54</v>
      </c>
      <c r="E905" s="8">
        <v>3000</v>
      </c>
      <c r="F905" s="8">
        <v>100</v>
      </c>
      <c r="G905" s="8">
        <v>300000</v>
      </c>
    </row>
    <row r="906" spans="1:7" ht="20.100000000000001" customHeight="1" x14ac:dyDescent="0.15">
      <c r="A906" s="5" t="s">
        <v>468</v>
      </c>
      <c r="B906" s="25" t="s">
        <v>782</v>
      </c>
      <c r="C906" s="25"/>
      <c r="D906" s="5" t="s">
        <v>54</v>
      </c>
      <c r="E906" s="8">
        <v>1000</v>
      </c>
      <c r="F906" s="8">
        <v>200</v>
      </c>
      <c r="G906" s="8">
        <v>200000</v>
      </c>
    </row>
    <row r="907" spans="1:7" ht="39.950000000000003" customHeight="1" x14ac:dyDescent="0.15">
      <c r="A907" s="5" t="s">
        <v>468</v>
      </c>
      <c r="B907" s="25" t="s">
        <v>783</v>
      </c>
      <c r="C907" s="25"/>
      <c r="D907" s="5" t="s">
        <v>54</v>
      </c>
      <c r="E907" s="8">
        <v>3000</v>
      </c>
      <c r="F907" s="8">
        <v>100</v>
      </c>
      <c r="G907" s="8">
        <v>300000</v>
      </c>
    </row>
    <row r="908" spans="1:7" ht="39.950000000000003" customHeight="1" x14ac:dyDescent="0.15">
      <c r="A908" s="5" t="s">
        <v>468</v>
      </c>
      <c r="B908" s="25" t="s">
        <v>784</v>
      </c>
      <c r="C908" s="25"/>
      <c r="D908" s="5" t="s">
        <v>54</v>
      </c>
      <c r="E908" s="8">
        <v>1000</v>
      </c>
      <c r="F908" s="8">
        <v>100</v>
      </c>
      <c r="G908" s="8">
        <v>100000</v>
      </c>
    </row>
    <row r="909" spans="1:7" ht="20.100000000000001" customHeight="1" x14ac:dyDescent="0.15">
      <c r="A909" s="5" t="s">
        <v>468</v>
      </c>
      <c r="B909" s="25" t="s">
        <v>785</v>
      </c>
      <c r="C909" s="25"/>
      <c r="D909" s="5" t="s">
        <v>54</v>
      </c>
      <c r="E909" s="8">
        <v>3000</v>
      </c>
      <c r="F909" s="8">
        <v>100</v>
      </c>
      <c r="G909" s="8">
        <v>300000</v>
      </c>
    </row>
    <row r="910" spans="1:7" ht="20.100000000000001" customHeight="1" x14ac:dyDescent="0.15">
      <c r="A910" s="5" t="s">
        <v>468</v>
      </c>
      <c r="B910" s="25" t="s">
        <v>786</v>
      </c>
      <c r="C910" s="25"/>
      <c r="D910" s="5" t="s">
        <v>54</v>
      </c>
      <c r="E910" s="8">
        <v>1000</v>
      </c>
      <c r="F910" s="8">
        <v>300</v>
      </c>
      <c r="G910" s="8">
        <v>300000</v>
      </c>
    </row>
    <row r="911" spans="1:7" ht="20.100000000000001" customHeight="1" x14ac:dyDescent="0.15">
      <c r="A911" s="5" t="s">
        <v>468</v>
      </c>
      <c r="B911" s="25" t="s">
        <v>787</v>
      </c>
      <c r="C911" s="25"/>
      <c r="D911" s="5" t="s">
        <v>54</v>
      </c>
      <c r="E911" s="8">
        <v>5000</v>
      </c>
      <c r="F911" s="8">
        <v>400</v>
      </c>
      <c r="G911" s="8">
        <v>2000000</v>
      </c>
    </row>
    <row r="912" spans="1:7" ht="39.950000000000003" customHeight="1" x14ac:dyDescent="0.15">
      <c r="A912" s="5" t="s">
        <v>468</v>
      </c>
      <c r="B912" s="25" t="s">
        <v>788</v>
      </c>
      <c r="C912" s="25"/>
      <c r="D912" s="5" t="s">
        <v>54</v>
      </c>
      <c r="E912" s="8">
        <v>500</v>
      </c>
      <c r="F912" s="8">
        <v>4000</v>
      </c>
      <c r="G912" s="8">
        <v>2000000</v>
      </c>
    </row>
    <row r="913" spans="1:7" ht="39.950000000000003" customHeight="1" x14ac:dyDescent="0.15">
      <c r="A913" s="5" t="s">
        <v>468</v>
      </c>
      <c r="B913" s="25" t="s">
        <v>789</v>
      </c>
      <c r="C913" s="25"/>
      <c r="D913" s="5" t="s">
        <v>54</v>
      </c>
      <c r="E913" s="8">
        <v>1500</v>
      </c>
      <c r="F913" s="8">
        <v>184.91200000000001</v>
      </c>
      <c r="G913" s="8">
        <v>277368</v>
      </c>
    </row>
    <row r="914" spans="1:7" ht="39.950000000000003" customHeight="1" x14ac:dyDescent="0.15">
      <c r="A914" s="5" t="s">
        <v>468</v>
      </c>
      <c r="B914" s="25" t="s">
        <v>790</v>
      </c>
      <c r="C914" s="25"/>
      <c r="D914" s="5" t="s">
        <v>54</v>
      </c>
      <c r="E914" s="8">
        <v>3000</v>
      </c>
      <c r="F914" s="8">
        <v>100</v>
      </c>
      <c r="G914" s="8">
        <v>300000</v>
      </c>
    </row>
    <row r="915" spans="1:7" ht="20.100000000000001" customHeight="1" x14ac:dyDescent="0.15">
      <c r="A915" s="5" t="s">
        <v>468</v>
      </c>
      <c r="B915" s="25" t="s">
        <v>791</v>
      </c>
      <c r="C915" s="25"/>
      <c r="D915" s="5" t="s">
        <v>54</v>
      </c>
      <c r="E915" s="8">
        <v>2000</v>
      </c>
      <c r="F915" s="8">
        <v>100</v>
      </c>
      <c r="G915" s="8">
        <v>200000</v>
      </c>
    </row>
    <row r="916" spans="1:7" ht="24.95" customHeight="1" x14ac:dyDescent="0.15">
      <c r="A916" s="24" t="s">
        <v>753</v>
      </c>
      <c r="B916" s="24"/>
      <c r="C916" s="24"/>
      <c r="D916" s="24"/>
      <c r="E916" s="10">
        <f>SUBTOTAL(9,E901:E915)</f>
        <v>31000</v>
      </c>
      <c r="F916" s="10" t="s">
        <v>340</v>
      </c>
      <c r="G916" s="10">
        <f>SUBTOTAL(9,G901:G915)</f>
        <v>7163100</v>
      </c>
    </row>
    <row r="917" spans="1:7" ht="24.95" customHeight="1" x14ac:dyDescent="0.15">
      <c r="A917" s="24" t="s">
        <v>755</v>
      </c>
      <c r="B917" s="24"/>
      <c r="C917" s="24"/>
      <c r="D917" s="24"/>
      <c r="E917" s="24"/>
      <c r="F917" s="24"/>
      <c r="G917" s="10">
        <f>SUBTOTAL(9,G901:G916)</f>
        <v>7163100</v>
      </c>
    </row>
    <row r="918" spans="1:7" ht="24.95" customHeight="1" x14ac:dyDescent="0.15"/>
    <row r="919" spans="1:7" ht="20.100000000000001" customHeight="1" x14ac:dyDescent="0.15">
      <c r="A919" s="22" t="s">
        <v>432</v>
      </c>
      <c r="B919" s="22"/>
      <c r="C919" s="23" t="s">
        <v>216</v>
      </c>
      <c r="D919" s="23"/>
      <c r="E919" s="23"/>
      <c r="F919" s="23"/>
      <c r="G919" s="23"/>
    </row>
    <row r="920" spans="1:7" ht="20.100000000000001" customHeight="1" x14ac:dyDescent="0.15">
      <c r="A920" s="22" t="s">
        <v>433</v>
      </c>
      <c r="B920" s="22"/>
      <c r="C920" s="23" t="s">
        <v>434</v>
      </c>
      <c r="D920" s="23"/>
      <c r="E920" s="23"/>
      <c r="F920" s="23"/>
      <c r="G920" s="23"/>
    </row>
    <row r="921" spans="1:7" ht="24.95" customHeight="1" x14ac:dyDescent="0.15">
      <c r="A921" s="22" t="s">
        <v>435</v>
      </c>
      <c r="B921" s="22"/>
      <c r="C921" s="23" t="s">
        <v>402</v>
      </c>
      <c r="D921" s="23"/>
      <c r="E921" s="23"/>
      <c r="F921" s="23"/>
      <c r="G921" s="23"/>
    </row>
    <row r="922" spans="1:7" ht="15" customHeight="1" x14ac:dyDescent="0.15"/>
    <row r="923" spans="1:7" ht="24.95" customHeight="1" x14ac:dyDescent="0.15">
      <c r="A923" s="14" t="s">
        <v>792</v>
      </c>
      <c r="B923" s="14"/>
      <c r="C923" s="14"/>
      <c r="D923" s="14"/>
      <c r="E923" s="14"/>
      <c r="F923" s="14"/>
      <c r="G923" s="14"/>
    </row>
    <row r="924" spans="1:7" ht="15" customHeight="1" x14ac:dyDescent="0.15"/>
    <row r="925" spans="1:7" ht="50.1" customHeight="1" x14ac:dyDescent="0.15">
      <c r="A925" s="5" t="s">
        <v>332</v>
      </c>
      <c r="B925" s="20" t="s">
        <v>716</v>
      </c>
      <c r="C925" s="20"/>
      <c r="D925" s="5" t="s">
        <v>748</v>
      </c>
      <c r="E925" s="5" t="s">
        <v>749</v>
      </c>
      <c r="F925" s="5" t="s">
        <v>750</v>
      </c>
      <c r="G925" s="5" t="s">
        <v>751</v>
      </c>
    </row>
    <row r="926" spans="1:7" ht="15" customHeight="1" x14ac:dyDescent="0.15">
      <c r="A926" s="5">
        <v>1</v>
      </c>
      <c r="B926" s="20">
        <v>2</v>
      </c>
      <c r="C926" s="20"/>
      <c r="D926" s="5">
        <v>3</v>
      </c>
      <c r="E926" s="5">
        <v>4</v>
      </c>
      <c r="F926" s="5">
        <v>5</v>
      </c>
      <c r="G926" s="5">
        <v>6</v>
      </c>
    </row>
    <row r="927" spans="1:7" ht="20.100000000000001" customHeight="1" x14ac:dyDescent="0.15">
      <c r="A927" s="5" t="s">
        <v>480</v>
      </c>
      <c r="B927" s="25" t="s">
        <v>793</v>
      </c>
      <c r="C927" s="25"/>
      <c r="D927" s="5" t="s">
        <v>54</v>
      </c>
      <c r="E927" s="8">
        <v>10000</v>
      </c>
      <c r="F927" s="8">
        <v>50</v>
      </c>
      <c r="G927" s="8">
        <v>500000</v>
      </c>
    </row>
    <row r="928" spans="1:7" ht="24.95" customHeight="1" x14ac:dyDescent="0.15">
      <c r="A928" s="24" t="s">
        <v>753</v>
      </c>
      <c r="B928" s="24"/>
      <c r="C928" s="24"/>
      <c r="D928" s="24"/>
      <c r="E928" s="10">
        <f>SUBTOTAL(9,E927:E927)</f>
        <v>10000</v>
      </c>
      <c r="F928" s="10" t="s">
        <v>340</v>
      </c>
      <c r="G928" s="10">
        <f>SUBTOTAL(9,G927:G927)</f>
        <v>500000</v>
      </c>
    </row>
    <row r="929" spans="1:7" ht="24.95" customHeight="1" x14ac:dyDescent="0.15">
      <c r="A929" s="24" t="s">
        <v>755</v>
      </c>
      <c r="B929" s="24"/>
      <c r="C929" s="24"/>
      <c r="D929" s="24"/>
      <c r="E929" s="24"/>
      <c r="F929" s="24"/>
      <c r="G929" s="10">
        <f>SUBTOTAL(9,G927:G928)</f>
        <v>500000</v>
      </c>
    </row>
    <row r="930" spans="1:7" ht="24.95" customHeight="1" x14ac:dyDescent="0.15"/>
    <row r="931" spans="1:7" ht="20.100000000000001" customHeight="1" x14ac:dyDescent="0.15">
      <c r="A931" s="22" t="s">
        <v>432</v>
      </c>
      <c r="B931" s="22"/>
      <c r="C931" s="23" t="s">
        <v>216</v>
      </c>
      <c r="D931" s="23"/>
      <c r="E931" s="23"/>
      <c r="F931" s="23"/>
      <c r="G931" s="23"/>
    </row>
    <row r="932" spans="1:7" ht="20.100000000000001" customHeight="1" x14ac:dyDescent="0.15">
      <c r="A932" s="22" t="s">
        <v>433</v>
      </c>
      <c r="B932" s="22"/>
      <c r="C932" s="23" t="s">
        <v>434</v>
      </c>
      <c r="D932" s="23"/>
      <c r="E932" s="23"/>
      <c r="F932" s="23"/>
      <c r="G932" s="23"/>
    </row>
    <row r="933" spans="1:7" ht="24.95" customHeight="1" x14ac:dyDescent="0.15">
      <c r="A933" s="22" t="s">
        <v>435</v>
      </c>
      <c r="B933" s="22"/>
      <c r="C933" s="23" t="s">
        <v>402</v>
      </c>
      <c r="D933" s="23"/>
      <c r="E933" s="23"/>
      <c r="F933" s="23"/>
      <c r="G933" s="23"/>
    </row>
    <row r="934" spans="1:7" ht="15" customHeight="1" x14ac:dyDescent="0.15"/>
    <row r="935" spans="1:7" ht="24.95" customHeight="1" x14ac:dyDescent="0.15">
      <c r="A935" s="14" t="s">
        <v>795</v>
      </c>
      <c r="B935" s="14"/>
      <c r="C935" s="14"/>
      <c r="D935" s="14"/>
      <c r="E935" s="14"/>
      <c r="F935" s="14"/>
      <c r="G935" s="14"/>
    </row>
    <row r="936" spans="1:7" ht="15" customHeight="1" x14ac:dyDescent="0.15"/>
    <row r="937" spans="1:7" ht="50.1" customHeight="1" x14ac:dyDescent="0.15">
      <c r="A937" s="5" t="s">
        <v>332</v>
      </c>
      <c r="B937" s="20" t="s">
        <v>716</v>
      </c>
      <c r="C937" s="20"/>
      <c r="D937" s="5" t="s">
        <v>748</v>
      </c>
      <c r="E937" s="5" t="s">
        <v>749</v>
      </c>
      <c r="F937" s="5" t="s">
        <v>750</v>
      </c>
      <c r="G937" s="5" t="s">
        <v>751</v>
      </c>
    </row>
    <row r="938" spans="1:7" ht="15" customHeight="1" x14ac:dyDescent="0.15">
      <c r="A938" s="5">
        <v>1</v>
      </c>
      <c r="B938" s="20">
        <v>2</v>
      </c>
      <c r="C938" s="20"/>
      <c r="D938" s="5">
        <v>3</v>
      </c>
      <c r="E938" s="5">
        <v>4</v>
      </c>
      <c r="F938" s="5">
        <v>5</v>
      </c>
      <c r="G938" s="5">
        <v>6</v>
      </c>
    </row>
    <row r="939" spans="1:7" ht="60" customHeight="1" x14ac:dyDescent="0.15">
      <c r="A939" s="5" t="s">
        <v>478</v>
      </c>
      <c r="B939" s="25" t="s">
        <v>796</v>
      </c>
      <c r="C939" s="25"/>
      <c r="D939" s="5" t="s">
        <v>54</v>
      </c>
      <c r="E939" s="8">
        <v>2000</v>
      </c>
      <c r="F939" s="8">
        <v>150</v>
      </c>
      <c r="G939" s="8">
        <v>300000</v>
      </c>
    </row>
    <row r="940" spans="1:7" ht="24.95" customHeight="1" x14ac:dyDescent="0.15">
      <c r="A940" s="24" t="s">
        <v>753</v>
      </c>
      <c r="B940" s="24"/>
      <c r="C940" s="24"/>
      <c r="D940" s="24"/>
      <c r="E940" s="10">
        <f>SUBTOTAL(9,E939:E939)</f>
        <v>2000</v>
      </c>
      <c r="F940" s="10" t="s">
        <v>340</v>
      </c>
      <c r="G940" s="10">
        <f>SUBTOTAL(9,G939:G939)</f>
        <v>300000</v>
      </c>
    </row>
    <row r="941" spans="1:7" ht="24.95" customHeight="1" x14ac:dyDescent="0.15">
      <c r="A941" s="24" t="s">
        <v>755</v>
      </c>
      <c r="B941" s="24"/>
      <c r="C941" s="24"/>
      <c r="D941" s="24"/>
      <c r="E941" s="24"/>
      <c r="F941" s="24"/>
      <c r="G941" s="10">
        <f>SUBTOTAL(9,G939:G940)</f>
        <v>300000</v>
      </c>
    </row>
    <row r="942" spans="1:7" ht="24.95" customHeight="1" x14ac:dyDescent="0.15"/>
    <row r="943" spans="1:7" ht="20.100000000000001" customHeight="1" x14ac:dyDescent="0.15">
      <c r="A943" s="22" t="s">
        <v>432</v>
      </c>
      <c r="B943" s="22"/>
      <c r="C943" s="23" t="s">
        <v>216</v>
      </c>
      <c r="D943" s="23"/>
      <c r="E943" s="23"/>
      <c r="F943" s="23"/>
      <c r="G943" s="23"/>
    </row>
    <row r="944" spans="1:7" ht="20.100000000000001" customHeight="1" x14ac:dyDescent="0.15">
      <c r="A944" s="22" t="s">
        <v>433</v>
      </c>
      <c r="B944" s="22"/>
      <c r="C944" s="23" t="s">
        <v>434</v>
      </c>
      <c r="D944" s="23"/>
      <c r="E944" s="23"/>
      <c r="F944" s="23"/>
      <c r="G944" s="23"/>
    </row>
    <row r="945" spans="1:7" ht="24.95" customHeight="1" x14ac:dyDescent="0.15">
      <c r="A945" s="22" t="s">
        <v>435</v>
      </c>
      <c r="B945" s="22"/>
      <c r="C945" s="23" t="s">
        <v>402</v>
      </c>
      <c r="D945" s="23"/>
      <c r="E945" s="23"/>
      <c r="F945" s="23"/>
      <c r="G945" s="23"/>
    </row>
    <row r="946" spans="1:7" ht="15" customHeight="1" x14ac:dyDescent="0.15"/>
    <row r="947" spans="1:7" ht="24.95" customHeight="1" x14ac:dyDescent="0.15">
      <c r="A947" s="14" t="s">
        <v>797</v>
      </c>
      <c r="B947" s="14"/>
      <c r="C947" s="14"/>
      <c r="D947" s="14"/>
      <c r="E947" s="14"/>
      <c r="F947" s="14"/>
      <c r="G947" s="14"/>
    </row>
    <row r="948" spans="1:7" ht="15" customHeight="1" x14ac:dyDescent="0.15"/>
    <row r="949" spans="1:7" ht="50.1" customHeight="1" x14ac:dyDescent="0.15">
      <c r="A949" s="5" t="s">
        <v>332</v>
      </c>
      <c r="B949" s="20" t="s">
        <v>716</v>
      </c>
      <c r="C949" s="20"/>
      <c r="D949" s="5" t="s">
        <v>748</v>
      </c>
      <c r="E949" s="5" t="s">
        <v>749</v>
      </c>
      <c r="F949" s="5" t="s">
        <v>750</v>
      </c>
      <c r="G949" s="5" t="s">
        <v>751</v>
      </c>
    </row>
    <row r="950" spans="1:7" ht="15" customHeight="1" x14ac:dyDescent="0.15">
      <c r="A950" s="5">
        <v>1</v>
      </c>
      <c r="B950" s="20">
        <v>2</v>
      </c>
      <c r="C950" s="20"/>
      <c r="D950" s="5">
        <v>3</v>
      </c>
      <c r="E950" s="5">
        <v>4</v>
      </c>
      <c r="F950" s="5">
        <v>5</v>
      </c>
      <c r="G950" s="5">
        <v>6</v>
      </c>
    </row>
    <row r="951" spans="1:7" ht="39.950000000000003" customHeight="1" x14ac:dyDescent="0.15">
      <c r="A951" s="5" t="s">
        <v>470</v>
      </c>
      <c r="B951" s="25" t="s">
        <v>798</v>
      </c>
      <c r="C951" s="25"/>
      <c r="D951" s="5" t="s">
        <v>54</v>
      </c>
      <c r="E951" s="8">
        <v>100</v>
      </c>
      <c r="F951" s="8">
        <v>500</v>
      </c>
      <c r="G951" s="8">
        <v>50000</v>
      </c>
    </row>
    <row r="952" spans="1:7" ht="24.95" customHeight="1" x14ac:dyDescent="0.15">
      <c r="A952" s="24" t="s">
        <v>753</v>
      </c>
      <c r="B952" s="24"/>
      <c r="C952" s="24"/>
      <c r="D952" s="24"/>
      <c r="E952" s="10">
        <f>SUBTOTAL(9,E951:E951)</f>
        <v>100</v>
      </c>
      <c r="F952" s="10" t="s">
        <v>340</v>
      </c>
      <c r="G952" s="10">
        <f>SUBTOTAL(9,G951:G951)</f>
        <v>50000</v>
      </c>
    </row>
    <row r="953" spans="1:7" ht="24.95" customHeight="1" x14ac:dyDescent="0.15">
      <c r="A953" s="24" t="s">
        <v>755</v>
      </c>
      <c r="B953" s="24"/>
      <c r="C953" s="24"/>
      <c r="D953" s="24"/>
      <c r="E953" s="24"/>
      <c r="F953" s="24"/>
      <c r="G953" s="10">
        <f>SUBTOTAL(9,G951:G952)</f>
        <v>50000</v>
      </c>
    </row>
    <row r="954" spans="1:7" ht="24.95" customHeight="1" x14ac:dyDescent="0.15"/>
    <row r="955" spans="1:7" ht="20.100000000000001" customHeight="1" x14ac:dyDescent="0.15">
      <c r="A955" s="22" t="s">
        <v>432</v>
      </c>
      <c r="B955" s="22"/>
      <c r="C955" s="23" t="s">
        <v>216</v>
      </c>
      <c r="D955" s="23"/>
      <c r="E955" s="23"/>
      <c r="F955" s="23"/>
      <c r="G955" s="23"/>
    </row>
    <row r="956" spans="1:7" ht="20.100000000000001" customHeight="1" x14ac:dyDescent="0.15">
      <c r="A956" s="22" t="s">
        <v>433</v>
      </c>
      <c r="B956" s="22"/>
      <c r="C956" s="23" t="s">
        <v>434</v>
      </c>
      <c r="D956" s="23"/>
      <c r="E956" s="23"/>
      <c r="F956" s="23"/>
      <c r="G956" s="23"/>
    </row>
    <row r="957" spans="1:7" ht="24.95" customHeight="1" x14ac:dyDescent="0.15">
      <c r="A957" s="22" t="s">
        <v>435</v>
      </c>
      <c r="B957" s="22"/>
      <c r="C957" s="23" t="s">
        <v>402</v>
      </c>
      <c r="D957" s="23"/>
      <c r="E957" s="23"/>
      <c r="F957" s="23"/>
      <c r="G957" s="23"/>
    </row>
    <row r="958" spans="1:7" ht="15" customHeight="1" x14ac:dyDescent="0.15"/>
    <row r="959" spans="1:7" ht="24.95" customHeight="1" x14ac:dyDescent="0.15">
      <c r="A959" s="14" t="s">
        <v>799</v>
      </c>
      <c r="B959" s="14"/>
      <c r="C959" s="14"/>
      <c r="D959" s="14"/>
      <c r="E959" s="14"/>
      <c r="F959" s="14"/>
      <c r="G959" s="14"/>
    </row>
    <row r="960" spans="1:7" ht="15" customHeight="1" x14ac:dyDescent="0.15"/>
    <row r="961" spans="1:7" ht="50.1" customHeight="1" x14ac:dyDescent="0.15">
      <c r="A961" s="5" t="s">
        <v>332</v>
      </c>
      <c r="B961" s="20" t="s">
        <v>716</v>
      </c>
      <c r="C961" s="20"/>
      <c r="D961" s="5" t="s">
        <v>748</v>
      </c>
      <c r="E961" s="5" t="s">
        <v>749</v>
      </c>
      <c r="F961" s="5" t="s">
        <v>750</v>
      </c>
      <c r="G961" s="5" t="s">
        <v>751</v>
      </c>
    </row>
    <row r="962" spans="1:7" ht="15" customHeight="1" x14ac:dyDescent="0.15">
      <c r="A962" s="5">
        <v>1</v>
      </c>
      <c r="B962" s="20">
        <v>2</v>
      </c>
      <c r="C962" s="20"/>
      <c r="D962" s="5">
        <v>3</v>
      </c>
      <c r="E962" s="5">
        <v>4</v>
      </c>
      <c r="F962" s="5">
        <v>5</v>
      </c>
      <c r="G962" s="5">
        <v>6</v>
      </c>
    </row>
    <row r="963" spans="1:7" ht="39.950000000000003" customHeight="1" x14ac:dyDescent="0.15">
      <c r="A963" s="5" t="s">
        <v>800</v>
      </c>
      <c r="B963" s="25" t="s">
        <v>801</v>
      </c>
      <c r="C963" s="25"/>
      <c r="D963" s="5" t="s">
        <v>54</v>
      </c>
      <c r="E963" s="8">
        <v>400</v>
      </c>
      <c r="F963" s="8">
        <v>500</v>
      </c>
      <c r="G963" s="8">
        <v>200000</v>
      </c>
    </row>
    <row r="964" spans="1:7" ht="39.950000000000003" customHeight="1" x14ac:dyDescent="0.15">
      <c r="A964" s="5" t="s">
        <v>800</v>
      </c>
      <c r="B964" s="25" t="s">
        <v>802</v>
      </c>
      <c r="C964" s="25"/>
      <c r="D964" s="5" t="s">
        <v>54</v>
      </c>
      <c r="E964" s="8">
        <v>364</v>
      </c>
      <c r="F964" s="8">
        <v>250</v>
      </c>
      <c r="G964" s="8">
        <v>91000</v>
      </c>
    </row>
    <row r="965" spans="1:7" ht="60" customHeight="1" x14ac:dyDescent="0.15">
      <c r="A965" s="5" t="s">
        <v>800</v>
      </c>
      <c r="B965" s="25" t="s">
        <v>803</v>
      </c>
      <c r="C965" s="25"/>
      <c r="D965" s="5" t="s">
        <v>54</v>
      </c>
      <c r="E965" s="8">
        <v>2000</v>
      </c>
      <c r="F965" s="8">
        <v>579.95000000000005</v>
      </c>
      <c r="G965" s="8">
        <v>1159900</v>
      </c>
    </row>
    <row r="966" spans="1:7" ht="24.95" customHeight="1" x14ac:dyDescent="0.15">
      <c r="A966" s="24" t="s">
        <v>753</v>
      </c>
      <c r="B966" s="24"/>
      <c r="C966" s="24"/>
      <c r="D966" s="24"/>
      <c r="E966" s="10">
        <f>SUBTOTAL(9,E963:E965)</f>
        <v>2764</v>
      </c>
      <c r="F966" s="10" t="s">
        <v>340</v>
      </c>
      <c r="G966" s="10">
        <f>SUBTOTAL(9,G963:G965)</f>
        <v>1450900</v>
      </c>
    </row>
    <row r="967" spans="1:7" ht="24.95" customHeight="1" x14ac:dyDescent="0.15">
      <c r="A967" s="24" t="s">
        <v>755</v>
      </c>
      <c r="B967" s="24"/>
      <c r="C967" s="24"/>
      <c r="D967" s="24"/>
      <c r="E967" s="24"/>
      <c r="F967" s="24"/>
      <c r="G967" s="10">
        <f>SUBTOTAL(9,G963:G966)</f>
        <v>1450900</v>
      </c>
    </row>
    <row r="968" spans="1:7" ht="24.95" customHeight="1" x14ac:dyDescent="0.15"/>
    <row r="969" spans="1:7" ht="20.100000000000001" customHeight="1" x14ac:dyDescent="0.15">
      <c r="A969" s="22" t="s">
        <v>432</v>
      </c>
      <c r="B969" s="22"/>
      <c r="C969" s="23" t="s">
        <v>216</v>
      </c>
      <c r="D969" s="23"/>
      <c r="E969" s="23"/>
      <c r="F969" s="23"/>
      <c r="G969" s="23"/>
    </row>
    <row r="970" spans="1:7" ht="20.100000000000001" customHeight="1" x14ac:dyDescent="0.15">
      <c r="A970" s="22" t="s">
        <v>433</v>
      </c>
      <c r="B970" s="22"/>
      <c r="C970" s="23" t="s">
        <v>491</v>
      </c>
      <c r="D970" s="23"/>
      <c r="E970" s="23"/>
      <c r="F970" s="23"/>
      <c r="G970" s="23"/>
    </row>
    <row r="971" spans="1:7" ht="24.95" customHeight="1" x14ac:dyDescent="0.15">
      <c r="A971" s="22" t="s">
        <v>435</v>
      </c>
      <c r="B971" s="22"/>
      <c r="C971" s="23" t="s">
        <v>402</v>
      </c>
      <c r="D971" s="23"/>
      <c r="E971" s="23"/>
      <c r="F971" s="23"/>
      <c r="G971" s="23"/>
    </row>
    <row r="972" spans="1:7" ht="15" customHeight="1" x14ac:dyDescent="0.15"/>
    <row r="973" spans="1:7" ht="24.95" customHeight="1" x14ac:dyDescent="0.15">
      <c r="A973" s="14" t="s">
        <v>747</v>
      </c>
      <c r="B973" s="14"/>
      <c r="C973" s="14"/>
      <c r="D973" s="14"/>
      <c r="E973" s="14"/>
      <c r="F973" s="14"/>
      <c r="G973" s="14"/>
    </row>
    <row r="974" spans="1:7" ht="15" customHeight="1" x14ac:dyDescent="0.15"/>
    <row r="975" spans="1:7" ht="50.1" customHeight="1" x14ac:dyDescent="0.15">
      <c r="A975" s="5" t="s">
        <v>332</v>
      </c>
      <c r="B975" s="20" t="s">
        <v>716</v>
      </c>
      <c r="C975" s="20"/>
      <c r="D975" s="5" t="s">
        <v>748</v>
      </c>
      <c r="E975" s="5" t="s">
        <v>749</v>
      </c>
      <c r="F975" s="5" t="s">
        <v>750</v>
      </c>
      <c r="G975" s="5" t="s">
        <v>751</v>
      </c>
    </row>
    <row r="976" spans="1:7" ht="15" customHeight="1" x14ac:dyDescent="0.15">
      <c r="A976" s="5">
        <v>1</v>
      </c>
      <c r="B976" s="20">
        <v>2</v>
      </c>
      <c r="C976" s="20"/>
      <c r="D976" s="5">
        <v>3</v>
      </c>
      <c r="E976" s="5">
        <v>4</v>
      </c>
      <c r="F976" s="5">
        <v>5</v>
      </c>
      <c r="G976" s="5">
        <v>6</v>
      </c>
    </row>
    <row r="977" spans="1:7" ht="39.950000000000003" customHeight="1" x14ac:dyDescent="0.15">
      <c r="A977" s="5" t="s">
        <v>516</v>
      </c>
      <c r="B977" s="25" t="s">
        <v>804</v>
      </c>
      <c r="C977" s="25"/>
      <c r="D977" s="5" t="s">
        <v>54</v>
      </c>
      <c r="E977" s="8">
        <v>5280</v>
      </c>
      <c r="F977" s="8">
        <v>10</v>
      </c>
      <c r="G977" s="8">
        <v>52800</v>
      </c>
    </row>
    <row r="978" spans="1:7" ht="20.100000000000001" customHeight="1" x14ac:dyDescent="0.15">
      <c r="A978" s="5" t="s">
        <v>516</v>
      </c>
      <c r="B978" s="25" t="s">
        <v>805</v>
      </c>
      <c r="C978" s="25"/>
      <c r="D978" s="5" t="s">
        <v>54</v>
      </c>
      <c r="E978" s="8">
        <v>10000</v>
      </c>
      <c r="F978" s="8">
        <v>10</v>
      </c>
      <c r="G978" s="8">
        <v>100000</v>
      </c>
    </row>
    <row r="979" spans="1:7" ht="60" customHeight="1" x14ac:dyDescent="0.15">
      <c r="A979" s="5" t="s">
        <v>516</v>
      </c>
      <c r="B979" s="25" t="s">
        <v>806</v>
      </c>
      <c r="C979" s="25"/>
      <c r="D979" s="5" t="s">
        <v>54</v>
      </c>
      <c r="E979" s="8">
        <v>10000</v>
      </c>
      <c r="F979" s="8">
        <v>10</v>
      </c>
      <c r="G979" s="8">
        <v>100000</v>
      </c>
    </row>
    <row r="980" spans="1:7" ht="24.95" customHeight="1" x14ac:dyDescent="0.15">
      <c r="A980" s="24" t="s">
        <v>753</v>
      </c>
      <c r="B980" s="24"/>
      <c r="C980" s="24"/>
      <c r="D980" s="24"/>
      <c r="E980" s="10">
        <f>SUBTOTAL(9,E977:E979)</f>
        <v>25280</v>
      </c>
      <c r="F980" s="10" t="s">
        <v>340</v>
      </c>
      <c r="G980" s="10">
        <f>SUBTOTAL(9,G977:G979)</f>
        <v>252800</v>
      </c>
    </row>
    <row r="981" spans="1:7" ht="60" customHeight="1" x14ac:dyDescent="0.15">
      <c r="A981" s="5" t="s">
        <v>484</v>
      </c>
      <c r="B981" s="25" t="s">
        <v>807</v>
      </c>
      <c r="C981" s="25"/>
      <c r="D981" s="5" t="s">
        <v>54</v>
      </c>
      <c r="E981" s="8">
        <v>10</v>
      </c>
      <c r="F981" s="8">
        <v>4610</v>
      </c>
      <c r="G981" s="8">
        <v>46100</v>
      </c>
    </row>
    <row r="982" spans="1:7" ht="20.100000000000001" customHeight="1" x14ac:dyDescent="0.15">
      <c r="A982" s="5" t="s">
        <v>484</v>
      </c>
      <c r="B982" s="25" t="s">
        <v>808</v>
      </c>
      <c r="C982" s="25"/>
      <c r="D982" s="5" t="s">
        <v>54</v>
      </c>
      <c r="E982" s="8">
        <v>10</v>
      </c>
      <c r="F982" s="8">
        <v>4610</v>
      </c>
      <c r="G982" s="8">
        <v>46100</v>
      </c>
    </row>
    <row r="983" spans="1:7" ht="24.95" customHeight="1" x14ac:dyDescent="0.15">
      <c r="A983" s="24" t="s">
        <v>753</v>
      </c>
      <c r="B983" s="24"/>
      <c r="C983" s="24"/>
      <c r="D983" s="24"/>
      <c r="E983" s="10">
        <f>SUBTOTAL(9,E981:E982)</f>
        <v>20</v>
      </c>
      <c r="F983" s="10" t="s">
        <v>340</v>
      </c>
      <c r="G983" s="10">
        <f>SUBTOTAL(9,G981:G982)</f>
        <v>92200</v>
      </c>
    </row>
    <row r="984" spans="1:7" ht="24.95" customHeight="1" x14ac:dyDescent="0.15">
      <c r="A984" s="24" t="s">
        <v>755</v>
      </c>
      <c r="B984" s="24"/>
      <c r="C984" s="24"/>
      <c r="D984" s="24"/>
      <c r="E984" s="24"/>
      <c r="F984" s="24"/>
      <c r="G984" s="10">
        <f>SUBTOTAL(9,G977:G983)</f>
        <v>345000</v>
      </c>
    </row>
    <row r="985" spans="1:7" ht="24.95" customHeight="1" x14ac:dyDescent="0.15"/>
    <row r="986" spans="1:7" ht="20.100000000000001" customHeight="1" x14ac:dyDescent="0.15">
      <c r="A986" s="22" t="s">
        <v>432</v>
      </c>
      <c r="B986" s="22"/>
      <c r="C986" s="23" t="s">
        <v>216</v>
      </c>
      <c r="D986" s="23"/>
      <c r="E986" s="23"/>
      <c r="F986" s="23"/>
      <c r="G986" s="23"/>
    </row>
    <row r="987" spans="1:7" ht="20.100000000000001" customHeight="1" x14ac:dyDescent="0.15">
      <c r="A987" s="22" t="s">
        <v>433</v>
      </c>
      <c r="B987" s="22"/>
      <c r="C987" s="23" t="s">
        <v>491</v>
      </c>
      <c r="D987" s="23"/>
      <c r="E987" s="23"/>
      <c r="F987" s="23"/>
      <c r="G987" s="23"/>
    </row>
    <row r="988" spans="1:7" ht="24.95" customHeight="1" x14ac:dyDescent="0.15">
      <c r="A988" s="22" t="s">
        <v>435</v>
      </c>
      <c r="B988" s="22"/>
      <c r="C988" s="23" t="s">
        <v>402</v>
      </c>
      <c r="D988" s="23"/>
      <c r="E988" s="23"/>
      <c r="F988" s="23"/>
      <c r="G988" s="23"/>
    </row>
    <row r="989" spans="1:7" ht="15" customHeight="1" x14ac:dyDescent="0.15"/>
    <row r="990" spans="1:7" ht="24.95" customHeight="1" x14ac:dyDescent="0.15">
      <c r="A990" s="14" t="s">
        <v>809</v>
      </c>
      <c r="B990" s="14"/>
      <c r="C990" s="14"/>
      <c r="D990" s="14"/>
      <c r="E990" s="14"/>
      <c r="F990" s="14"/>
      <c r="G990" s="14"/>
    </row>
    <row r="991" spans="1:7" ht="15" customHeight="1" x14ac:dyDescent="0.15"/>
    <row r="992" spans="1:7" ht="50.1" customHeight="1" x14ac:dyDescent="0.15">
      <c r="A992" s="5" t="s">
        <v>332</v>
      </c>
      <c r="B992" s="20" t="s">
        <v>716</v>
      </c>
      <c r="C992" s="20"/>
      <c r="D992" s="5" t="s">
        <v>748</v>
      </c>
      <c r="E992" s="5" t="s">
        <v>749</v>
      </c>
      <c r="F992" s="5" t="s">
        <v>750</v>
      </c>
      <c r="G992" s="5" t="s">
        <v>751</v>
      </c>
    </row>
    <row r="993" spans="1:7" ht="15" customHeight="1" x14ac:dyDescent="0.15">
      <c r="A993" s="5">
        <v>1</v>
      </c>
      <c r="B993" s="20">
        <v>2</v>
      </c>
      <c r="C993" s="20"/>
      <c r="D993" s="5">
        <v>3</v>
      </c>
      <c r="E993" s="5">
        <v>4</v>
      </c>
      <c r="F993" s="5">
        <v>5</v>
      </c>
      <c r="G993" s="5">
        <v>6</v>
      </c>
    </row>
    <row r="994" spans="1:7" ht="20.100000000000001" customHeight="1" x14ac:dyDescent="0.15">
      <c r="A994" s="5" t="s">
        <v>810</v>
      </c>
      <c r="B994" s="25" t="s">
        <v>811</v>
      </c>
      <c r="C994" s="25"/>
      <c r="D994" s="5" t="s">
        <v>54</v>
      </c>
      <c r="E994" s="8">
        <v>699.30069930000002</v>
      </c>
      <c r="F994" s="8">
        <v>171.6</v>
      </c>
      <c r="G994" s="8">
        <v>120000</v>
      </c>
    </row>
    <row r="995" spans="1:7" ht="24.95" customHeight="1" x14ac:dyDescent="0.15">
      <c r="A995" s="24" t="s">
        <v>753</v>
      </c>
      <c r="B995" s="24"/>
      <c r="C995" s="24"/>
      <c r="D995" s="24"/>
      <c r="E995" s="10">
        <f>SUBTOTAL(9,E994:E994)</f>
        <v>699.30069930000002</v>
      </c>
      <c r="F995" s="10" t="s">
        <v>340</v>
      </c>
      <c r="G995" s="10">
        <f>SUBTOTAL(9,G994:G994)</f>
        <v>120000</v>
      </c>
    </row>
    <row r="996" spans="1:7" ht="24.95" customHeight="1" x14ac:dyDescent="0.15">
      <c r="A996" s="24" t="s">
        <v>755</v>
      </c>
      <c r="B996" s="24"/>
      <c r="C996" s="24"/>
      <c r="D996" s="24"/>
      <c r="E996" s="24"/>
      <c r="F996" s="24"/>
      <c r="G996" s="10">
        <f>SUBTOTAL(9,G994:G995)</f>
        <v>120000</v>
      </c>
    </row>
    <row r="997" spans="1:7" ht="24.95" customHeight="1" x14ac:dyDescent="0.15"/>
    <row r="998" spans="1:7" ht="20.100000000000001" customHeight="1" x14ac:dyDescent="0.15">
      <c r="A998" s="22" t="s">
        <v>432</v>
      </c>
      <c r="B998" s="22"/>
      <c r="C998" s="23" t="s">
        <v>216</v>
      </c>
      <c r="D998" s="23"/>
      <c r="E998" s="23"/>
      <c r="F998" s="23"/>
      <c r="G998" s="23"/>
    </row>
    <row r="999" spans="1:7" ht="20.100000000000001" customHeight="1" x14ac:dyDescent="0.15">
      <c r="A999" s="22" t="s">
        <v>433</v>
      </c>
      <c r="B999" s="22"/>
      <c r="C999" s="23" t="s">
        <v>491</v>
      </c>
      <c r="D999" s="23"/>
      <c r="E999" s="23"/>
      <c r="F999" s="23"/>
      <c r="G999" s="23"/>
    </row>
    <row r="1000" spans="1:7" ht="24.95" customHeight="1" x14ac:dyDescent="0.15">
      <c r="A1000" s="22" t="s">
        <v>435</v>
      </c>
      <c r="B1000" s="22"/>
      <c r="C1000" s="23" t="s">
        <v>402</v>
      </c>
      <c r="D1000" s="23"/>
      <c r="E1000" s="23"/>
      <c r="F1000" s="23"/>
      <c r="G1000" s="23"/>
    </row>
    <row r="1001" spans="1:7" ht="15" customHeight="1" x14ac:dyDescent="0.15"/>
    <row r="1002" spans="1:7" ht="24.95" customHeight="1" x14ac:dyDescent="0.15">
      <c r="A1002" s="14" t="s">
        <v>756</v>
      </c>
      <c r="B1002" s="14"/>
      <c r="C1002" s="14"/>
      <c r="D1002" s="14"/>
      <c r="E1002" s="14"/>
      <c r="F1002" s="14"/>
      <c r="G1002" s="14"/>
    </row>
    <row r="1003" spans="1:7" ht="15" customHeight="1" x14ac:dyDescent="0.15"/>
    <row r="1004" spans="1:7" ht="50.1" customHeight="1" x14ac:dyDescent="0.15">
      <c r="A1004" s="5" t="s">
        <v>332</v>
      </c>
      <c r="B1004" s="20" t="s">
        <v>716</v>
      </c>
      <c r="C1004" s="20"/>
      <c r="D1004" s="5" t="s">
        <v>748</v>
      </c>
      <c r="E1004" s="5" t="s">
        <v>749</v>
      </c>
      <c r="F1004" s="5" t="s">
        <v>750</v>
      </c>
      <c r="G1004" s="5" t="s">
        <v>751</v>
      </c>
    </row>
    <row r="1005" spans="1:7" ht="15" customHeight="1" x14ac:dyDescent="0.15">
      <c r="A1005" s="5">
        <v>1</v>
      </c>
      <c r="B1005" s="20">
        <v>2</v>
      </c>
      <c r="C1005" s="20"/>
      <c r="D1005" s="5">
        <v>3</v>
      </c>
      <c r="E1005" s="5">
        <v>4</v>
      </c>
      <c r="F1005" s="5">
        <v>5</v>
      </c>
      <c r="G1005" s="5">
        <v>6</v>
      </c>
    </row>
    <row r="1006" spans="1:7" ht="80.099999999999994" customHeight="1" x14ac:dyDescent="0.15">
      <c r="A1006" s="5" t="s">
        <v>522</v>
      </c>
      <c r="B1006" s="25" t="s">
        <v>812</v>
      </c>
      <c r="C1006" s="25"/>
      <c r="D1006" s="5" t="s">
        <v>54</v>
      </c>
      <c r="E1006" s="8">
        <v>12</v>
      </c>
      <c r="F1006" s="8">
        <v>16000</v>
      </c>
      <c r="G1006" s="8">
        <v>192000</v>
      </c>
    </row>
    <row r="1007" spans="1:7" ht="60" customHeight="1" x14ac:dyDescent="0.15">
      <c r="A1007" s="5" t="s">
        <v>522</v>
      </c>
      <c r="B1007" s="25" t="s">
        <v>813</v>
      </c>
      <c r="C1007" s="25"/>
      <c r="D1007" s="5" t="s">
        <v>54</v>
      </c>
      <c r="E1007" s="8">
        <v>25</v>
      </c>
      <c r="F1007" s="8">
        <v>40000</v>
      </c>
      <c r="G1007" s="8">
        <v>1000000</v>
      </c>
    </row>
    <row r="1008" spans="1:7" ht="99.95" customHeight="1" x14ac:dyDescent="0.15">
      <c r="A1008" s="5" t="s">
        <v>522</v>
      </c>
      <c r="B1008" s="25" t="s">
        <v>814</v>
      </c>
      <c r="C1008" s="25"/>
      <c r="D1008" s="5" t="s">
        <v>54</v>
      </c>
      <c r="E1008" s="8">
        <v>10</v>
      </c>
      <c r="F1008" s="8">
        <v>17800</v>
      </c>
      <c r="G1008" s="8">
        <v>178000</v>
      </c>
    </row>
    <row r="1009" spans="1:7" ht="80.099999999999994" customHeight="1" x14ac:dyDescent="0.15">
      <c r="A1009" s="5" t="s">
        <v>522</v>
      </c>
      <c r="B1009" s="25" t="s">
        <v>815</v>
      </c>
      <c r="C1009" s="25"/>
      <c r="D1009" s="5" t="s">
        <v>54</v>
      </c>
      <c r="E1009" s="8">
        <v>12</v>
      </c>
      <c r="F1009" s="8">
        <v>50000</v>
      </c>
      <c r="G1009" s="8">
        <v>600000</v>
      </c>
    </row>
    <row r="1010" spans="1:7" ht="60" customHeight="1" x14ac:dyDescent="0.15">
      <c r="A1010" s="5" t="s">
        <v>522</v>
      </c>
      <c r="B1010" s="25" t="s">
        <v>816</v>
      </c>
      <c r="C1010" s="25"/>
      <c r="D1010" s="5" t="s">
        <v>54</v>
      </c>
      <c r="E1010" s="8">
        <v>4</v>
      </c>
      <c r="F1010" s="8">
        <v>42875</v>
      </c>
      <c r="G1010" s="8">
        <v>171500</v>
      </c>
    </row>
    <row r="1011" spans="1:7" ht="80.099999999999994" customHeight="1" x14ac:dyDescent="0.15">
      <c r="A1011" s="5" t="s">
        <v>522</v>
      </c>
      <c r="B1011" s="25" t="s">
        <v>817</v>
      </c>
      <c r="C1011" s="25"/>
      <c r="D1011" s="5" t="s">
        <v>54</v>
      </c>
      <c r="E1011" s="8">
        <v>250</v>
      </c>
      <c r="F1011" s="8">
        <v>120</v>
      </c>
      <c r="G1011" s="8">
        <v>30000</v>
      </c>
    </row>
    <row r="1012" spans="1:7" ht="60" customHeight="1" x14ac:dyDescent="0.15">
      <c r="A1012" s="5" t="s">
        <v>522</v>
      </c>
      <c r="B1012" s="25" t="s">
        <v>818</v>
      </c>
      <c r="C1012" s="25"/>
      <c r="D1012" s="5" t="s">
        <v>54</v>
      </c>
      <c r="E1012" s="8">
        <v>4</v>
      </c>
      <c r="F1012" s="8">
        <v>32125</v>
      </c>
      <c r="G1012" s="8">
        <v>128500</v>
      </c>
    </row>
    <row r="1013" spans="1:7" ht="24.95" customHeight="1" x14ac:dyDescent="0.15">
      <c r="A1013" s="24" t="s">
        <v>753</v>
      </c>
      <c r="B1013" s="24"/>
      <c r="C1013" s="24"/>
      <c r="D1013" s="24"/>
      <c r="E1013" s="10">
        <f>SUBTOTAL(9,E1006:E1012)</f>
        <v>317</v>
      </c>
      <c r="F1013" s="10" t="s">
        <v>340</v>
      </c>
      <c r="G1013" s="10">
        <f>SUBTOTAL(9,G1006:G1012)</f>
        <v>2300000</v>
      </c>
    </row>
    <row r="1014" spans="1:7" ht="24.95" customHeight="1" x14ac:dyDescent="0.15">
      <c r="A1014" s="24" t="s">
        <v>755</v>
      </c>
      <c r="B1014" s="24"/>
      <c r="C1014" s="24"/>
      <c r="D1014" s="24"/>
      <c r="E1014" s="24"/>
      <c r="F1014" s="24"/>
      <c r="G1014" s="10">
        <f>SUBTOTAL(9,G1006:G1013)</f>
        <v>2300000</v>
      </c>
    </row>
    <row r="1015" spans="1:7" ht="24.95" customHeight="1" x14ac:dyDescent="0.15"/>
    <row r="1016" spans="1:7" ht="20.100000000000001" customHeight="1" x14ac:dyDescent="0.15">
      <c r="A1016" s="22" t="s">
        <v>432</v>
      </c>
      <c r="B1016" s="22"/>
      <c r="C1016" s="23" t="s">
        <v>216</v>
      </c>
      <c r="D1016" s="23"/>
      <c r="E1016" s="23"/>
      <c r="F1016" s="23"/>
      <c r="G1016" s="23"/>
    </row>
    <row r="1017" spans="1:7" ht="20.100000000000001" customHeight="1" x14ac:dyDescent="0.15">
      <c r="A1017" s="22" t="s">
        <v>433</v>
      </c>
      <c r="B1017" s="22"/>
      <c r="C1017" s="23" t="s">
        <v>491</v>
      </c>
      <c r="D1017" s="23"/>
      <c r="E1017" s="23"/>
      <c r="F1017" s="23"/>
      <c r="G1017" s="23"/>
    </row>
    <row r="1018" spans="1:7" ht="24.95" customHeight="1" x14ac:dyDescent="0.15">
      <c r="A1018" s="22" t="s">
        <v>435</v>
      </c>
      <c r="B1018" s="22"/>
      <c r="C1018" s="23" t="s">
        <v>402</v>
      </c>
      <c r="D1018" s="23"/>
      <c r="E1018" s="23"/>
      <c r="F1018" s="23"/>
      <c r="G1018" s="23"/>
    </row>
    <row r="1019" spans="1:7" ht="15" customHeight="1" x14ac:dyDescent="0.15"/>
    <row r="1020" spans="1:7" ht="24.95" customHeight="1" x14ac:dyDescent="0.15">
      <c r="A1020" s="14" t="s">
        <v>759</v>
      </c>
      <c r="B1020" s="14"/>
      <c r="C1020" s="14"/>
      <c r="D1020" s="14"/>
      <c r="E1020" s="14"/>
      <c r="F1020" s="14"/>
      <c r="G1020" s="14"/>
    </row>
    <row r="1021" spans="1:7" ht="15" customHeight="1" x14ac:dyDescent="0.15"/>
    <row r="1022" spans="1:7" ht="50.1" customHeight="1" x14ac:dyDescent="0.15">
      <c r="A1022" s="5" t="s">
        <v>332</v>
      </c>
      <c r="B1022" s="20" t="s">
        <v>716</v>
      </c>
      <c r="C1022" s="20"/>
      <c r="D1022" s="5" t="s">
        <v>748</v>
      </c>
      <c r="E1022" s="5" t="s">
        <v>749</v>
      </c>
      <c r="F1022" s="5" t="s">
        <v>750</v>
      </c>
      <c r="G1022" s="5" t="s">
        <v>751</v>
      </c>
    </row>
    <row r="1023" spans="1:7" ht="15" customHeight="1" x14ac:dyDescent="0.15">
      <c r="A1023" s="5">
        <v>1</v>
      </c>
      <c r="B1023" s="20">
        <v>2</v>
      </c>
      <c r="C1023" s="20"/>
      <c r="D1023" s="5">
        <v>3</v>
      </c>
      <c r="E1023" s="5">
        <v>4</v>
      </c>
      <c r="F1023" s="5">
        <v>5</v>
      </c>
      <c r="G1023" s="5">
        <v>6</v>
      </c>
    </row>
    <row r="1024" spans="1:7" ht="80.099999999999994" customHeight="1" x14ac:dyDescent="0.15">
      <c r="A1024" s="5" t="s">
        <v>482</v>
      </c>
      <c r="B1024" s="25" t="s">
        <v>819</v>
      </c>
      <c r="C1024" s="25"/>
      <c r="D1024" s="5" t="s">
        <v>54</v>
      </c>
      <c r="E1024" s="8">
        <v>125</v>
      </c>
      <c r="F1024" s="8">
        <v>4000</v>
      </c>
      <c r="G1024" s="8">
        <v>500000</v>
      </c>
    </row>
    <row r="1025" spans="1:7" ht="39.950000000000003" customHeight="1" x14ac:dyDescent="0.15">
      <c r="A1025" s="5" t="s">
        <v>482</v>
      </c>
      <c r="B1025" s="25" t="s">
        <v>820</v>
      </c>
      <c r="C1025" s="25"/>
      <c r="D1025" s="5" t="s">
        <v>54</v>
      </c>
      <c r="E1025" s="8">
        <v>12</v>
      </c>
      <c r="F1025" s="8">
        <v>21900</v>
      </c>
      <c r="G1025" s="8">
        <v>262800</v>
      </c>
    </row>
    <row r="1026" spans="1:7" ht="80.099999999999994" customHeight="1" x14ac:dyDescent="0.15">
      <c r="A1026" s="5" t="s">
        <v>482</v>
      </c>
      <c r="B1026" s="25" t="s">
        <v>821</v>
      </c>
      <c r="C1026" s="25"/>
      <c r="D1026" s="5" t="s">
        <v>54</v>
      </c>
      <c r="E1026" s="8">
        <v>43</v>
      </c>
      <c r="F1026" s="8">
        <v>2372.0930229999999</v>
      </c>
      <c r="G1026" s="8">
        <v>102000</v>
      </c>
    </row>
    <row r="1027" spans="1:7" ht="39.950000000000003" customHeight="1" x14ac:dyDescent="0.15">
      <c r="A1027" s="5" t="s">
        <v>482</v>
      </c>
      <c r="B1027" s="25" t="s">
        <v>822</v>
      </c>
      <c r="C1027" s="25"/>
      <c r="D1027" s="5" t="s">
        <v>54</v>
      </c>
      <c r="E1027" s="8">
        <v>10</v>
      </c>
      <c r="F1027" s="8">
        <v>23720</v>
      </c>
      <c r="G1027" s="8">
        <v>237200</v>
      </c>
    </row>
    <row r="1028" spans="1:7" ht="60" customHeight="1" x14ac:dyDescent="0.15">
      <c r="A1028" s="5" t="s">
        <v>482</v>
      </c>
      <c r="B1028" s="25" t="s">
        <v>823</v>
      </c>
      <c r="C1028" s="25"/>
      <c r="D1028" s="5" t="s">
        <v>54</v>
      </c>
      <c r="E1028" s="8">
        <v>1</v>
      </c>
      <c r="F1028" s="8">
        <v>200000</v>
      </c>
      <c r="G1028" s="8">
        <v>200000</v>
      </c>
    </row>
    <row r="1029" spans="1:7" ht="24.95" customHeight="1" x14ac:dyDescent="0.15">
      <c r="A1029" s="24" t="s">
        <v>753</v>
      </c>
      <c r="B1029" s="24"/>
      <c r="C1029" s="24"/>
      <c r="D1029" s="24"/>
      <c r="E1029" s="10">
        <f>SUBTOTAL(9,E1024:E1028)</f>
        <v>191</v>
      </c>
      <c r="F1029" s="10" t="s">
        <v>340</v>
      </c>
      <c r="G1029" s="10">
        <f>SUBTOTAL(9,G1024:G1028)</f>
        <v>1302000</v>
      </c>
    </row>
    <row r="1030" spans="1:7" ht="24.95" customHeight="1" x14ac:dyDescent="0.15">
      <c r="A1030" s="24" t="s">
        <v>755</v>
      </c>
      <c r="B1030" s="24"/>
      <c r="C1030" s="24"/>
      <c r="D1030" s="24"/>
      <c r="E1030" s="24"/>
      <c r="F1030" s="24"/>
      <c r="G1030" s="10">
        <f>SUBTOTAL(9,G1024:G1029)</f>
        <v>1302000</v>
      </c>
    </row>
    <row r="1031" spans="1:7" ht="24.95" customHeight="1" x14ac:dyDescent="0.15"/>
    <row r="1032" spans="1:7" ht="20.100000000000001" customHeight="1" x14ac:dyDescent="0.15">
      <c r="A1032" s="22" t="s">
        <v>432</v>
      </c>
      <c r="B1032" s="22"/>
      <c r="C1032" s="23" t="s">
        <v>216</v>
      </c>
      <c r="D1032" s="23"/>
      <c r="E1032" s="23"/>
      <c r="F1032" s="23"/>
      <c r="G1032" s="23"/>
    </row>
    <row r="1033" spans="1:7" ht="20.100000000000001" customHeight="1" x14ac:dyDescent="0.15">
      <c r="A1033" s="22" t="s">
        <v>433</v>
      </c>
      <c r="B1033" s="22"/>
      <c r="C1033" s="23" t="s">
        <v>491</v>
      </c>
      <c r="D1033" s="23"/>
      <c r="E1033" s="23"/>
      <c r="F1033" s="23"/>
      <c r="G1033" s="23"/>
    </row>
    <row r="1034" spans="1:7" ht="24.95" customHeight="1" x14ac:dyDescent="0.15">
      <c r="A1034" s="22" t="s">
        <v>435</v>
      </c>
      <c r="B1034" s="22"/>
      <c r="C1034" s="23" t="s">
        <v>402</v>
      </c>
      <c r="D1034" s="23"/>
      <c r="E1034" s="23"/>
      <c r="F1034" s="23"/>
      <c r="G1034" s="23"/>
    </row>
    <row r="1035" spans="1:7" ht="15" customHeight="1" x14ac:dyDescent="0.15"/>
    <row r="1036" spans="1:7" ht="24.95" customHeight="1" x14ac:dyDescent="0.15">
      <c r="A1036" s="14" t="s">
        <v>764</v>
      </c>
      <c r="B1036" s="14"/>
      <c r="C1036" s="14"/>
      <c r="D1036" s="14"/>
      <c r="E1036" s="14"/>
      <c r="F1036" s="14"/>
      <c r="G1036" s="14"/>
    </row>
    <row r="1037" spans="1:7" ht="15" customHeight="1" x14ac:dyDescent="0.15"/>
    <row r="1038" spans="1:7" ht="50.1" customHeight="1" x14ac:dyDescent="0.15">
      <c r="A1038" s="5" t="s">
        <v>332</v>
      </c>
      <c r="B1038" s="20" t="s">
        <v>716</v>
      </c>
      <c r="C1038" s="20"/>
      <c r="D1038" s="5" t="s">
        <v>748</v>
      </c>
      <c r="E1038" s="5" t="s">
        <v>749</v>
      </c>
      <c r="F1038" s="5" t="s">
        <v>750</v>
      </c>
      <c r="G1038" s="5" t="s">
        <v>751</v>
      </c>
    </row>
    <row r="1039" spans="1:7" ht="15" customHeight="1" x14ac:dyDescent="0.15">
      <c r="A1039" s="5">
        <v>1</v>
      </c>
      <c r="B1039" s="20">
        <v>2</v>
      </c>
      <c r="C1039" s="20"/>
      <c r="D1039" s="5">
        <v>3</v>
      </c>
      <c r="E1039" s="5">
        <v>4</v>
      </c>
      <c r="F1039" s="5">
        <v>5</v>
      </c>
      <c r="G1039" s="5">
        <v>6</v>
      </c>
    </row>
    <row r="1040" spans="1:7" ht="60" customHeight="1" x14ac:dyDescent="0.15">
      <c r="A1040" s="5" t="s">
        <v>526</v>
      </c>
      <c r="B1040" s="25" t="s">
        <v>824</v>
      </c>
      <c r="C1040" s="25"/>
      <c r="D1040" s="5" t="s">
        <v>54</v>
      </c>
      <c r="E1040" s="8">
        <v>300</v>
      </c>
      <c r="F1040" s="8">
        <v>25</v>
      </c>
      <c r="G1040" s="8">
        <v>7500</v>
      </c>
    </row>
    <row r="1041" spans="1:7" ht="24.95" customHeight="1" x14ac:dyDescent="0.15">
      <c r="A1041" s="24" t="s">
        <v>753</v>
      </c>
      <c r="B1041" s="24"/>
      <c r="C1041" s="24"/>
      <c r="D1041" s="24"/>
      <c r="E1041" s="10">
        <f>SUBTOTAL(9,E1040:E1040)</f>
        <v>300</v>
      </c>
      <c r="F1041" s="10" t="s">
        <v>340</v>
      </c>
      <c r="G1041" s="10">
        <f>SUBTOTAL(9,G1040:G1040)</f>
        <v>7500</v>
      </c>
    </row>
    <row r="1042" spans="1:7" ht="39.950000000000003" customHeight="1" x14ac:dyDescent="0.15">
      <c r="A1042" s="5" t="s">
        <v>765</v>
      </c>
      <c r="B1042" s="25" t="s">
        <v>825</v>
      </c>
      <c r="C1042" s="25"/>
      <c r="D1042" s="5" t="s">
        <v>54</v>
      </c>
      <c r="E1042" s="8">
        <v>4</v>
      </c>
      <c r="F1042" s="8">
        <v>2500</v>
      </c>
      <c r="G1042" s="8">
        <v>10000</v>
      </c>
    </row>
    <row r="1043" spans="1:7" ht="80.099999999999994" customHeight="1" x14ac:dyDescent="0.15">
      <c r="A1043" s="5" t="s">
        <v>765</v>
      </c>
      <c r="B1043" s="25" t="s">
        <v>826</v>
      </c>
      <c r="C1043" s="25"/>
      <c r="D1043" s="5" t="s">
        <v>54</v>
      </c>
      <c r="E1043" s="8">
        <v>1</v>
      </c>
      <c r="F1043" s="8">
        <v>5000</v>
      </c>
      <c r="G1043" s="8">
        <v>5000</v>
      </c>
    </row>
    <row r="1044" spans="1:7" ht="24.95" customHeight="1" x14ac:dyDescent="0.15">
      <c r="A1044" s="24" t="s">
        <v>753</v>
      </c>
      <c r="B1044" s="24"/>
      <c r="C1044" s="24"/>
      <c r="D1044" s="24"/>
      <c r="E1044" s="10">
        <f>SUBTOTAL(9,E1042:E1043)</f>
        <v>5</v>
      </c>
      <c r="F1044" s="10" t="s">
        <v>340</v>
      </c>
      <c r="G1044" s="10">
        <f>SUBTOTAL(9,G1042:G1043)</f>
        <v>15000</v>
      </c>
    </row>
    <row r="1045" spans="1:7" ht="24.95" customHeight="1" x14ac:dyDescent="0.15">
      <c r="A1045" s="24" t="s">
        <v>755</v>
      </c>
      <c r="B1045" s="24"/>
      <c r="C1045" s="24"/>
      <c r="D1045" s="24"/>
      <c r="E1045" s="24"/>
      <c r="F1045" s="24"/>
      <c r="G1045" s="10">
        <f>SUBTOTAL(9,G1040:G1044)</f>
        <v>22500</v>
      </c>
    </row>
    <row r="1046" spans="1:7" ht="24.95" customHeight="1" x14ac:dyDescent="0.15"/>
    <row r="1047" spans="1:7" ht="20.100000000000001" customHeight="1" x14ac:dyDescent="0.15">
      <c r="A1047" s="22" t="s">
        <v>432</v>
      </c>
      <c r="B1047" s="22"/>
      <c r="C1047" s="23" t="s">
        <v>216</v>
      </c>
      <c r="D1047" s="23"/>
      <c r="E1047" s="23"/>
      <c r="F1047" s="23"/>
      <c r="G1047" s="23"/>
    </row>
    <row r="1048" spans="1:7" ht="20.100000000000001" customHeight="1" x14ac:dyDescent="0.15">
      <c r="A1048" s="22" t="s">
        <v>433</v>
      </c>
      <c r="B1048" s="22"/>
      <c r="C1048" s="23" t="s">
        <v>491</v>
      </c>
      <c r="D1048" s="23"/>
      <c r="E1048" s="23"/>
      <c r="F1048" s="23"/>
      <c r="G1048" s="23"/>
    </row>
    <row r="1049" spans="1:7" ht="24.95" customHeight="1" x14ac:dyDescent="0.15">
      <c r="A1049" s="22" t="s">
        <v>435</v>
      </c>
      <c r="B1049" s="22"/>
      <c r="C1049" s="23" t="s">
        <v>402</v>
      </c>
      <c r="D1049" s="23"/>
      <c r="E1049" s="23"/>
      <c r="F1049" s="23"/>
      <c r="G1049" s="23"/>
    </row>
    <row r="1050" spans="1:7" ht="15" customHeight="1" x14ac:dyDescent="0.15"/>
    <row r="1051" spans="1:7" ht="24.95" customHeight="1" x14ac:dyDescent="0.15">
      <c r="A1051" s="14" t="s">
        <v>767</v>
      </c>
      <c r="B1051" s="14"/>
      <c r="C1051" s="14"/>
      <c r="D1051" s="14"/>
      <c r="E1051" s="14"/>
      <c r="F1051" s="14"/>
      <c r="G1051" s="14"/>
    </row>
    <row r="1052" spans="1:7" ht="15" customHeight="1" x14ac:dyDescent="0.15"/>
    <row r="1053" spans="1:7" ht="50.1" customHeight="1" x14ac:dyDescent="0.15">
      <c r="A1053" s="5" t="s">
        <v>332</v>
      </c>
      <c r="B1053" s="20" t="s">
        <v>716</v>
      </c>
      <c r="C1053" s="20"/>
      <c r="D1053" s="5" t="s">
        <v>748</v>
      </c>
      <c r="E1053" s="5" t="s">
        <v>749</v>
      </c>
      <c r="F1053" s="5" t="s">
        <v>750</v>
      </c>
      <c r="G1053" s="5" t="s">
        <v>751</v>
      </c>
    </row>
    <row r="1054" spans="1:7" ht="15" customHeight="1" x14ac:dyDescent="0.15">
      <c r="A1054" s="5">
        <v>1</v>
      </c>
      <c r="B1054" s="20">
        <v>2</v>
      </c>
      <c r="C1054" s="20"/>
      <c r="D1054" s="5">
        <v>3</v>
      </c>
      <c r="E1054" s="5">
        <v>4</v>
      </c>
      <c r="F1054" s="5">
        <v>5</v>
      </c>
      <c r="G1054" s="5">
        <v>6</v>
      </c>
    </row>
    <row r="1055" spans="1:7" ht="60" customHeight="1" x14ac:dyDescent="0.15">
      <c r="A1055" s="5" t="s">
        <v>768</v>
      </c>
      <c r="B1055" s="25" t="s">
        <v>827</v>
      </c>
      <c r="C1055" s="25"/>
      <c r="D1055" s="5" t="s">
        <v>54</v>
      </c>
      <c r="E1055" s="8">
        <v>1</v>
      </c>
      <c r="F1055" s="8">
        <v>500000</v>
      </c>
      <c r="G1055" s="8">
        <v>500000</v>
      </c>
    </row>
    <row r="1056" spans="1:7" ht="24.95" customHeight="1" x14ac:dyDescent="0.15">
      <c r="A1056" s="24" t="s">
        <v>753</v>
      </c>
      <c r="B1056" s="24"/>
      <c r="C1056" s="24"/>
      <c r="D1056" s="24"/>
      <c r="E1056" s="10">
        <f>SUBTOTAL(9,E1055:E1055)</f>
        <v>1</v>
      </c>
      <c r="F1056" s="10" t="s">
        <v>340</v>
      </c>
      <c r="G1056" s="10">
        <f>SUBTOTAL(9,G1055:G1055)</f>
        <v>500000</v>
      </c>
    </row>
    <row r="1057" spans="1:7" ht="24.95" customHeight="1" x14ac:dyDescent="0.15">
      <c r="A1057" s="24" t="s">
        <v>755</v>
      </c>
      <c r="B1057" s="24"/>
      <c r="C1057" s="24"/>
      <c r="D1057" s="24"/>
      <c r="E1057" s="24"/>
      <c r="F1057" s="24"/>
      <c r="G1057" s="10">
        <f>SUBTOTAL(9,G1055:G1056)</f>
        <v>500000</v>
      </c>
    </row>
    <row r="1058" spans="1:7" ht="24.95" customHeight="1" x14ac:dyDescent="0.15"/>
    <row r="1059" spans="1:7" ht="20.100000000000001" customHeight="1" x14ac:dyDescent="0.15">
      <c r="A1059" s="22" t="s">
        <v>432</v>
      </c>
      <c r="B1059" s="22"/>
      <c r="C1059" s="23" t="s">
        <v>216</v>
      </c>
      <c r="D1059" s="23"/>
      <c r="E1059" s="23"/>
      <c r="F1059" s="23"/>
      <c r="G1059" s="23"/>
    </row>
    <row r="1060" spans="1:7" ht="20.100000000000001" customHeight="1" x14ac:dyDescent="0.15">
      <c r="A1060" s="22" t="s">
        <v>433</v>
      </c>
      <c r="B1060" s="22"/>
      <c r="C1060" s="23" t="s">
        <v>491</v>
      </c>
      <c r="D1060" s="23"/>
      <c r="E1060" s="23"/>
      <c r="F1060" s="23"/>
      <c r="G1060" s="23"/>
    </row>
    <row r="1061" spans="1:7" ht="24.95" customHeight="1" x14ac:dyDescent="0.15">
      <c r="A1061" s="22" t="s">
        <v>435</v>
      </c>
      <c r="B1061" s="22"/>
      <c r="C1061" s="23" t="s">
        <v>402</v>
      </c>
      <c r="D1061" s="23"/>
      <c r="E1061" s="23"/>
      <c r="F1061" s="23"/>
      <c r="G1061" s="23"/>
    </row>
    <row r="1062" spans="1:7" ht="15" customHeight="1" x14ac:dyDescent="0.15"/>
    <row r="1063" spans="1:7" ht="24.95" customHeight="1" x14ac:dyDescent="0.15">
      <c r="A1063" s="14" t="s">
        <v>770</v>
      </c>
      <c r="B1063" s="14"/>
      <c r="C1063" s="14"/>
      <c r="D1063" s="14"/>
      <c r="E1063" s="14"/>
      <c r="F1063" s="14"/>
      <c r="G1063" s="14"/>
    </row>
    <row r="1064" spans="1:7" ht="15" customHeight="1" x14ac:dyDescent="0.15"/>
    <row r="1065" spans="1:7" ht="50.1" customHeight="1" x14ac:dyDescent="0.15">
      <c r="A1065" s="5" t="s">
        <v>332</v>
      </c>
      <c r="B1065" s="20" t="s">
        <v>716</v>
      </c>
      <c r="C1065" s="20"/>
      <c r="D1065" s="5" t="s">
        <v>748</v>
      </c>
      <c r="E1065" s="5" t="s">
        <v>749</v>
      </c>
      <c r="F1065" s="5" t="s">
        <v>750</v>
      </c>
      <c r="G1065" s="5" t="s">
        <v>751</v>
      </c>
    </row>
    <row r="1066" spans="1:7" ht="15" customHeight="1" x14ac:dyDescent="0.15">
      <c r="A1066" s="5">
        <v>1</v>
      </c>
      <c r="B1066" s="20">
        <v>2</v>
      </c>
      <c r="C1066" s="20"/>
      <c r="D1066" s="5">
        <v>3</v>
      </c>
      <c r="E1066" s="5">
        <v>4</v>
      </c>
      <c r="F1066" s="5">
        <v>5</v>
      </c>
      <c r="G1066" s="5">
        <v>6</v>
      </c>
    </row>
    <row r="1067" spans="1:7" ht="39.950000000000003" customHeight="1" x14ac:dyDescent="0.15">
      <c r="A1067" s="5" t="s">
        <v>771</v>
      </c>
      <c r="B1067" s="25" t="s">
        <v>828</v>
      </c>
      <c r="C1067" s="25"/>
      <c r="D1067" s="5" t="s">
        <v>54</v>
      </c>
      <c r="E1067" s="8">
        <v>100</v>
      </c>
      <c r="F1067" s="8">
        <v>1093.98</v>
      </c>
      <c r="G1067" s="8">
        <v>109398</v>
      </c>
    </row>
    <row r="1068" spans="1:7" ht="60" customHeight="1" x14ac:dyDescent="0.15">
      <c r="A1068" s="5" t="s">
        <v>771</v>
      </c>
      <c r="B1068" s="25" t="s">
        <v>829</v>
      </c>
      <c r="C1068" s="25"/>
      <c r="D1068" s="5" t="s">
        <v>54</v>
      </c>
      <c r="E1068" s="8">
        <v>100</v>
      </c>
      <c r="F1068" s="8">
        <v>458</v>
      </c>
      <c r="G1068" s="8">
        <v>45800</v>
      </c>
    </row>
    <row r="1069" spans="1:7" ht="20.100000000000001" customHeight="1" x14ac:dyDescent="0.15">
      <c r="A1069" s="5" t="s">
        <v>771</v>
      </c>
      <c r="B1069" s="25" t="s">
        <v>830</v>
      </c>
      <c r="C1069" s="25"/>
      <c r="D1069" s="5" t="s">
        <v>54</v>
      </c>
      <c r="E1069" s="8">
        <v>100</v>
      </c>
      <c r="F1069" s="8">
        <v>3942</v>
      </c>
      <c r="G1069" s="8">
        <v>394200</v>
      </c>
    </row>
    <row r="1070" spans="1:7" ht="24.95" customHeight="1" x14ac:dyDescent="0.15">
      <c r="A1070" s="24" t="s">
        <v>753</v>
      </c>
      <c r="B1070" s="24"/>
      <c r="C1070" s="24"/>
      <c r="D1070" s="24"/>
      <c r="E1070" s="10">
        <f>SUBTOTAL(9,E1067:E1069)</f>
        <v>300</v>
      </c>
      <c r="F1070" s="10" t="s">
        <v>340</v>
      </c>
      <c r="G1070" s="10">
        <f>SUBTOTAL(9,G1067:G1069)</f>
        <v>549398</v>
      </c>
    </row>
    <row r="1071" spans="1:7" ht="24.95" customHeight="1" x14ac:dyDescent="0.15">
      <c r="A1071" s="24" t="s">
        <v>755</v>
      </c>
      <c r="B1071" s="24"/>
      <c r="C1071" s="24"/>
      <c r="D1071" s="24"/>
      <c r="E1071" s="24"/>
      <c r="F1071" s="24"/>
      <c r="G1071" s="10">
        <f>SUBTOTAL(9,G1067:G1070)</f>
        <v>549398</v>
      </c>
    </row>
    <row r="1072" spans="1:7" ht="24.95" customHeight="1" x14ac:dyDescent="0.15"/>
    <row r="1073" spans="1:7" ht="20.100000000000001" customHeight="1" x14ac:dyDescent="0.15">
      <c r="A1073" s="22" t="s">
        <v>432</v>
      </c>
      <c r="B1073" s="22"/>
      <c r="C1073" s="23" t="s">
        <v>216</v>
      </c>
      <c r="D1073" s="23"/>
      <c r="E1073" s="23"/>
      <c r="F1073" s="23"/>
      <c r="G1073" s="23"/>
    </row>
    <row r="1074" spans="1:7" ht="20.100000000000001" customHeight="1" x14ac:dyDescent="0.15">
      <c r="A1074" s="22" t="s">
        <v>433</v>
      </c>
      <c r="B1074" s="22"/>
      <c r="C1074" s="23" t="s">
        <v>491</v>
      </c>
      <c r="D1074" s="23"/>
      <c r="E1074" s="23"/>
      <c r="F1074" s="23"/>
      <c r="G1074" s="23"/>
    </row>
    <row r="1075" spans="1:7" ht="24.95" customHeight="1" x14ac:dyDescent="0.15">
      <c r="A1075" s="22" t="s">
        <v>435</v>
      </c>
      <c r="B1075" s="22"/>
      <c r="C1075" s="23" t="s">
        <v>402</v>
      </c>
      <c r="D1075" s="23"/>
      <c r="E1075" s="23"/>
      <c r="F1075" s="23"/>
      <c r="G1075" s="23"/>
    </row>
    <row r="1076" spans="1:7" ht="15" customHeight="1" x14ac:dyDescent="0.15"/>
    <row r="1077" spans="1:7" ht="24.95" customHeight="1" x14ac:dyDescent="0.15">
      <c r="A1077" s="14" t="s">
        <v>775</v>
      </c>
      <c r="B1077" s="14"/>
      <c r="C1077" s="14"/>
      <c r="D1077" s="14"/>
      <c r="E1077" s="14"/>
      <c r="F1077" s="14"/>
      <c r="G1077" s="14"/>
    </row>
    <row r="1078" spans="1:7" ht="15" customHeight="1" x14ac:dyDescent="0.15"/>
    <row r="1079" spans="1:7" ht="50.1" customHeight="1" x14ac:dyDescent="0.15">
      <c r="A1079" s="5" t="s">
        <v>332</v>
      </c>
      <c r="B1079" s="20" t="s">
        <v>716</v>
      </c>
      <c r="C1079" s="20"/>
      <c r="D1079" s="5" t="s">
        <v>748</v>
      </c>
      <c r="E1079" s="5" t="s">
        <v>749</v>
      </c>
      <c r="F1079" s="5" t="s">
        <v>750</v>
      </c>
      <c r="G1079" s="5" t="s">
        <v>751</v>
      </c>
    </row>
    <row r="1080" spans="1:7" ht="15" customHeight="1" x14ac:dyDescent="0.15">
      <c r="A1080" s="5">
        <v>1</v>
      </c>
      <c r="B1080" s="20">
        <v>2</v>
      </c>
      <c r="C1080" s="20"/>
      <c r="D1080" s="5">
        <v>3</v>
      </c>
      <c r="E1080" s="5">
        <v>4</v>
      </c>
      <c r="F1080" s="5">
        <v>5</v>
      </c>
      <c r="G1080" s="5">
        <v>6</v>
      </c>
    </row>
    <row r="1081" spans="1:7" ht="20.100000000000001" customHeight="1" x14ac:dyDescent="0.15">
      <c r="A1081" s="5" t="s">
        <v>468</v>
      </c>
      <c r="B1081" s="25" t="s">
        <v>831</v>
      </c>
      <c r="C1081" s="25"/>
      <c r="D1081" s="5" t="s">
        <v>54</v>
      </c>
      <c r="E1081" s="8">
        <v>1250</v>
      </c>
      <c r="F1081" s="8">
        <v>400</v>
      </c>
      <c r="G1081" s="8">
        <v>500000</v>
      </c>
    </row>
    <row r="1082" spans="1:7" ht="20.100000000000001" customHeight="1" x14ac:dyDescent="0.15">
      <c r="A1082" s="5" t="s">
        <v>468</v>
      </c>
      <c r="B1082" s="25" t="s">
        <v>832</v>
      </c>
      <c r="C1082" s="25"/>
      <c r="D1082" s="5" t="s">
        <v>54</v>
      </c>
      <c r="E1082" s="8">
        <v>2500</v>
      </c>
      <c r="F1082" s="8">
        <v>200</v>
      </c>
      <c r="G1082" s="8">
        <v>500000</v>
      </c>
    </row>
    <row r="1083" spans="1:7" ht="39.950000000000003" customHeight="1" x14ac:dyDescent="0.15">
      <c r="A1083" s="5" t="s">
        <v>468</v>
      </c>
      <c r="B1083" s="25" t="s">
        <v>833</v>
      </c>
      <c r="C1083" s="25"/>
      <c r="D1083" s="5" t="s">
        <v>54</v>
      </c>
      <c r="E1083" s="8">
        <v>1000</v>
      </c>
      <c r="F1083" s="8">
        <v>100</v>
      </c>
      <c r="G1083" s="8">
        <v>100000</v>
      </c>
    </row>
    <row r="1084" spans="1:7" ht="60" customHeight="1" x14ac:dyDescent="0.15">
      <c r="A1084" s="5" t="s">
        <v>468</v>
      </c>
      <c r="B1084" s="25" t="s">
        <v>834</v>
      </c>
      <c r="C1084" s="25"/>
      <c r="D1084" s="5" t="s">
        <v>54</v>
      </c>
      <c r="E1084" s="8">
        <v>1000</v>
      </c>
      <c r="F1084" s="8">
        <v>326.93700000000001</v>
      </c>
      <c r="G1084" s="8">
        <v>326937</v>
      </c>
    </row>
    <row r="1085" spans="1:7" ht="20.100000000000001" customHeight="1" x14ac:dyDescent="0.15">
      <c r="A1085" s="5" t="s">
        <v>468</v>
      </c>
      <c r="B1085" s="25" t="s">
        <v>835</v>
      </c>
      <c r="C1085" s="25"/>
      <c r="D1085" s="5" t="s">
        <v>54</v>
      </c>
      <c r="E1085" s="8">
        <v>2500</v>
      </c>
      <c r="F1085" s="8">
        <v>200</v>
      </c>
      <c r="G1085" s="8">
        <v>500000</v>
      </c>
    </row>
    <row r="1086" spans="1:7" ht="39.950000000000003" customHeight="1" x14ac:dyDescent="0.15">
      <c r="A1086" s="5" t="s">
        <v>468</v>
      </c>
      <c r="B1086" s="25" t="s">
        <v>836</v>
      </c>
      <c r="C1086" s="25"/>
      <c r="D1086" s="5" t="s">
        <v>54</v>
      </c>
      <c r="E1086" s="8">
        <v>5000</v>
      </c>
      <c r="F1086" s="8">
        <v>100</v>
      </c>
      <c r="G1086" s="8">
        <v>500000</v>
      </c>
    </row>
    <row r="1087" spans="1:7" ht="80.099999999999994" customHeight="1" x14ac:dyDescent="0.15">
      <c r="A1087" s="5" t="s">
        <v>468</v>
      </c>
      <c r="B1087" s="25" t="s">
        <v>837</v>
      </c>
      <c r="C1087" s="25"/>
      <c r="D1087" s="5" t="s">
        <v>54</v>
      </c>
      <c r="E1087" s="8">
        <v>3000</v>
      </c>
      <c r="F1087" s="8">
        <v>100</v>
      </c>
      <c r="G1087" s="8">
        <v>300000</v>
      </c>
    </row>
    <row r="1088" spans="1:7" ht="60" customHeight="1" x14ac:dyDescent="0.15">
      <c r="A1088" s="5" t="s">
        <v>468</v>
      </c>
      <c r="B1088" s="25" t="s">
        <v>838</v>
      </c>
      <c r="C1088" s="25"/>
      <c r="D1088" s="5" t="s">
        <v>54</v>
      </c>
      <c r="E1088" s="8">
        <v>1000</v>
      </c>
      <c r="F1088" s="8">
        <v>100</v>
      </c>
      <c r="G1088" s="8">
        <v>100000</v>
      </c>
    </row>
    <row r="1089" spans="1:7" ht="80.099999999999994" customHeight="1" x14ac:dyDescent="0.15">
      <c r="A1089" s="5" t="s">
        <v>468</v>
      </c>
      <c r="B1089" s="25" t="s">
        <v>839</v>
      </c>
      <c r="C1089" s="25"/>
      <c r="D1089" s="5" t="s">
        <v>54</v>
      </c>
      <c r="E1089" s="8">
        <v>1000</v>
      </c>
      <c r="F1089" s="8">
        <v>100</v>
      </c>
      <c r="G1089" s="8">
        <v>100000</v>
      </c>
    </row>
    <row r="1090" spans="1:7" ht="80.099999999999994" customHeight="1" x14ac:dyDescent="0.15">
      <c r="A1090" s="5" t="s">
        <v>468</v>
      </c>
      <c r="B1090" s="25" t="s">
        <v>840</v>
      </c>
      <c r="C1090" s="25"/>
      <c r="D1090" s="5" t="s">
        <v>54</v>
      </c>
      <c r="E1090" s="8">
        <v>500</v>
      </c>
      <c r="F1090" s="8">
        <v>200</v>
      </c>
      <c r="G1090" s="8">
        <v>100000</v>
      </c>
    </row>
    <row r="1091" spans="1:7" ht="20.100000000000001" customHeight="1" x14ac:dyDescent="0.15">
      <c r="A1091" s="5" t="s">
        <v>468</v>
      </c>
      <c r="B1091" s="25" t="s">
        <v>841</v>
      </c>
      <c r="C1091" s="25"/>
      <c r="D1091" s="5" t="s">
        <v>54</v>
      </c>
      <c r="E1091" s="8">
        <v>1500</v>
      </c>
      <c r="F1091" s="8">
        <v>181.74364700000001</v>
      </c>
      <c r="G1091" s="8">
        <v>272615.46999999997</v>
      </c>
    </row>
    <row r="1092" spans="1:7" ht="39.950000000000003" customHeight="1" x14ac:dyDescent="0.15">
      <c r="A1092" s="5" t="s">
        <v>468</v>
      </c>
      <c r="B1092" s="25" t="s">
        <v>842</v>
      </c>
      <c r="C1092" s="25"/>
      <c r="D1092" s="5" t="s">
        <v>54</v>
      </c>
      <c r="E1092" s="8">
        <v>1000</v>
      </c>
      <c r="F1092" s="8">
        <v>300</v>
      </c>
      <c r="G1092" s="8">
        <v>300000</v>
      </c>
    </row>
    <row r="1093" spans="1:7" ht="20.100000000000001" customHeight="1" x14ac:dyDescent="0.15">
      <c r="A1093" s="5" t="s">
        <v>468</v>
      </c>
      <c r="B1093" s="25" t="s">
        <v>843</v>
      </c>
      <c r="C1093" s="25"/>
      <c r="D1093" s="5" t="s">
        <v>54</v>
      </c>
      <c r="E1093" s="8">
        <v>2500</v>
      </c>
      <c r="F1093" s="8">
        <v>200</v>
      </c>
      <c r="G1093" s="8">
        <v>500000</v>
      </c>
    </row>
    <row r="1094" spans="1:7" ht="60" customHeight="1" x14ac:dyDescent="0.15">
      <c r="A1094" s="5" t="s">
        <v>468</v>
      </c>
      <c r="B1094" s="25" t="s">
        <v>844</v>
      </c>
      <c r="C1094" s="25"/>
      <c r="D1094" s="5" t="s">
        <v>54</v>
      </c>
      <c r="E1094" s="8">
        <v>1000</v>
      </c>
      <c r="F1094" s="8">
        <v>200</v>
      </c>
      <c r="G1094" s="8">
        <v>200000</v>
      </c>
    </row>
    <row r="1095" spans="1:7" ht="80.099999999999994" customHeight="1" x14ac:dyDescent="0.15">
      <c r="A1095" s="5" t="s">
        <v>468</v>
      </c>
      <c r="B1095" s="25" t="s">
        <v>845</v>
      </c>
      <c r="C1095" s="25"/>
      <c r="D1095" s="5" t="s">
        <v>54</v>
      </c>
      <c r="E1095" s="8">
        <v>2500</v>
      </c>
      <c r="F1095" s="8">
        <v>100</v>
      </c>
      <c r="G1095" s="8">
        <v>250000</v>
      </c>
    </row>
    <row r="1096" spans="1:7" ht="20.100000000000001" customHeight="1" x14ac:dyDescent="0.15">
      <c r="A1096" s="5" t="s">
        <v>468</v>
      </c>
      <c r="B1096" s="25" t="s">
        <v>846</v>
      </c>
      <c r="C1096" s="25"/>
      <c r="D1096" s="5" t="s">
        <v>54</v>
      </c>
      <c r="E1096" s="8">
        <v>6000</v>
      </c>
      <c r="F1096" s="8">
        <v>500</v>
      </c>
      <c r="G1096" s="8">
        <v>3000000</v>
      </c>
    </row>
    <row r="1097" spans="1:7" ht="80.099999999999994" customHeight="1" x14ac:dyDescent="0.15">
      <c r="A1097" s="5" t="s">
        <v>468</v>
      </c>
      <c r="B1097" s="25" t="s">
        <v>847</v>
      </c>
      <c r="C1097" s="25"/>
      <c r="D1097" s="5" t="s">
        <v>54</v>
      </c>
      <c r="E1097" s="8">
        <v>1000</v>
      </c>
      <c r="F1097" s="8">
        <v>400</v>
      </c>
      <c r="G1097" s="8">
        <v>400000</v>
      </c>
    </row>
    <row r="1098" spans="1:7" ht="20.100000000000001" customHeight="1" x14ac:dyDescent="0.15">
      <c r="A1098" s="5" t="s">
        <v>468</v>
      </c>
      <c r="B1098" s="25" t="s">
        <v>848</v>
      </c>
      <c r="C1098" s="25"/>
      <c r="D1098" s="5" t="s">
        <v>54</v>
      </c>
      <c r="E1098" s="8">
        <v>5000</v>
      </c>
      <c r="F1098" s="8">
        <v>400</v>
      </c>
      <c r="G1098" s="8">
        <v>2000000</v>
      </c>
    </row>
    <row r="1099" spans="1:7" ht="60" customHeight="1" x14ac:dyDescent="0.15">
      <c r="A1099" s="5" t="s">
        <v>468</v>
      </c>
      <c r="B1099" s="25" t="s">
        <v>849</v>
      </c>
      <c r="C1099" s="25"/>
      <c r="D1099" s="5" t="s">
        <v>54</v>
      </c>
      <c r="E1099" s="8">
        <v>1500</v>
      </c>
      <c r="F1099" s="8">
        <v>400</v>
      </c>
      <c r="G1099" s="8">
        <v>600000</v>
      </c>
    </row>
    <row r="1100" spans="1:7" ht="60" customHeight="1" x14ac:dyDescent="0.15">
      <c r="A1100" s="5" t="s">
        <v>468</v>
      </c>
      <c r="B1100" s="25" t="s">
        <v>850</v>
      </c>
      <c r="C1100" s="25"/>
      <c r="D1100" s="5" t="s">
        <v>54</v>
      </c>
      <c r="E1100" s="8">
        <v>2000</v>
      </c>
      <c r="F1100" s="8">
        <v>100</v>
      </c>
      <c r="G1100" s="8">
        <v>200000</v>
      </c>
    </row>
    <row r="1101" spans="1:7" ht="20.100000000000001" customHeight="1" x14ac:dyDescent="0.15">
      <c r="A1101" s="5" t="s">
        <v>468</v>
      </c>
      <c r="B1101" s="25" t="s">
        <v>851</v>
      </c>
      <c r="C1101" s="25"/>
      <c r="D1101" s="5" t="s">
        <v>54</v>
      </c>
      <c r="E1101" s="8">
        <v>1500</v>
      </c>
      <c r="F1101" s="8">
        <v>200</v>
      </c>
      <c r="G1101" s="8">
        <v>300000</v>
      </c>
    </row>
    <row r="1102" spans="1:7" ht="20.100000000000001" customHeight="1" x14ac:dyDescent="0.15">
      <c r="A1102" s="5" t="s">
        <v>468</v>
      </c>
      <c r="B1102" s="25" t="s">
        <v>852</v>
      </c>
      <c r="C1102" s="25"/>
      <c r="D1102" s="5" t="s">
        <v>54</v>
      </c>
      <c r="E1102" s="8">
        <v>3000</v>
      </c>
      <c r="F1102" s="8">
        <v>100</v>
      </c>
      <c r="G1102" s="8">
        <v>300000</v>
      </c>
    </row>
    <row r="1103" spans="1:7" ht="20.100000000000001" customHeight="1" x14ac:dyDescent="0.15">
      <c r="A1103" s="5" t="s">
        <v>468</v>
      </c>
      <c r="B1103" s="25" t="s">
        <v>853</v>
      </c>
      <c r="C1103" s="25"/>
      <c r="D1103" s="5" t="s">
        <v>54</v>
      </c>
      <c r="E1103" s="8">
        <v>3000</v>
      </c>
      <c r="F1103" s="8">
        <v>100</v>
      </c>
      <c r="G1103" s="8">
        <v>300000</v>
      </c>
    </row>
    <row r="1104" spans="1:7" ht="60" customHeight="1" x14ac:dyDescent="0.15">
      <c r="A1104" s="5" t="s">
        <v>468</v>
      </c>
      <c r="B1104" s="25" t="s">
        <v>854</v>
      </c>
      <c r="C1104" s="25"/>
      <c r="D1104" s="5" t="s">
        <v>54</v>
      </c>
      <c r="E1104" s="8">
        <v>1000</v>
      </c>
      <c r="F1104" s="8">
        <v>200</v>
      </c>
      <c r="G1104" s="8">
        <v>200000</v>
      </c>
    </row>
    <row r="1105" spans="1:7" ht="39.950000000000003" customHeight="1" x14ac:dyDescent="0.15">
      <c r="A1105" s="5" t="s">
        <v>468</v>
      </c>
      <c r="B1105" s="25" t="s">
        <v>855</v>
      </c>
      <c r="C1105" s="25"/>
      <c r="D1105" s="5" t="s">
        <v>54</v>
      </c>
      <c r="E1105" s="8">
        <v>2000</v>
      </c>
      <c r="F1105" s="8">
        <v>100</v>
      </c>
      <c r="G1105" s="8">
        <v>200000</v>
      </c>
    </row>
    <row r="1106" spans="1:7" ht="20.100000000000001" customHeight="1" x14ac:dyDescent="0.15">
      <c r="A1106" s="5" t="s">
        <v>468</v>
      </c>
      <c r="B1106" s="25" t="s">
        <v>856</v>
      </c>
      <c r="C1106" s="25"/>
      <c r="D1106" s="5" t="s">
        <v>54</v>
      </c>
      <c r="E1106" s="8">
        <v>5000</v>
      </c>
      <c r="F1106" s="8">
        <v>100</v>
      </c>
      <c r="G1106" s="8">
        <v>500000</v>
      </c>
    </row>
    <row r="1107" spans="1:7" ht="20.100000000000001" customHeight="1" x14ac:dyDescent="0.15">
      <c r="A1107" s="5" t="s">
        <v>468</v>
      </c>
      <c r="B1107" s="25" t="s">
        <v>857</v>
      </c>
      <c r="C1107" s="25"/>
      <c r="D1107" s="5" t="s">
        <v>54</v>
      </c>
      <c r="E1107" s="8">
        <v>1000</v>
      </c>
      <c r="F1107" s="8">
        <v>200</v>
      </c>
      <c r="G1107" s="8">
        <v>200000</v>
      </c>
    </row>
    <row r="1108" spans="1:7" ht="20.100000000000001" customHeight="1" x14ac:dyDescent="0.15">
      <c r="A1108" s="5" t="s">
        <v>468</v>
      </c>
      <c r="B1108" s="25" t="s">
        <v>858</v>
      </c>
      <c r="C1108" s="25"/>
      <c r="D1108" s="5" t="s">
        <v>54</v>
      </c>
      <c r="E1108" s="8">
        <v>1000</v>
      </c>
      <c r="F1108" s="8">
        <v>500</v>
      </c>
      <c r="G1108" s="8">
        <v>500000</v>
      </c>
    </row>
    <row r="1109" spans="1:7" ht="20.100000000000001" customHeight="1" x14ac:dyDescent="0.15">
      <c r="A1109" s="5" t="s">
        <v>468</v>
      </c>
      <c r="B1109" s="25" t="s">
        <v>859</v>
      </c>
      <c r="C1109" s="25"/>
      <c r="D1109" s="5" t="s">
        <v>54</v>
      </c>
      <c r="E1109" s="8">
        <v>2500</v>
      </c>
      <c r="F1109" s="8">
        <v>200</v>
      </c>
      <c r="G1109" s="8">
        <v>500000</v>
      </c>
    </row>
    <row r="1110" spans="1:7" ht="39.950000000000003" customHeight="1" x14ac:dyDescent="0.15">
      <c r="A1110" s="5" t="s">
        <v>468</v>
      </c>
      <c r="B1110" s="25" t="s">
        <v>860</v>
      </c>
      <c r="C1110" s="25"/>
      <c r="D1110" s="5" t="s">
        <v>54</v>
      </c>
      <c r="E1110" s="8">
        <v>4000</v>
      </c>
      <c r="F1110" s="8">
        <v>110.356033</v>
      </c>
      <c r="G1110" s="8">
        <v>441424.13</v>
      </c>
    </row>
    <row r="1111" spans="1:7" ht="24.95" customHeight="1" x14ac:dyDescent="0.15">
      <c r="A1111" s="24" t="s">
        <v>753</v>
      </c>
      <c r="B1111" s="24"/>
      <c r="C1111" s="24"/>
      <c r="D1111" s="24"/>
      <c r="E1111" s="10">
        <f>SUBTOTAL(9,E1081:E1110)</f>
        <v>66750</v>
      </c>
      <c r="F1111" s="10" t="s">
        <v>340</v>
      </c>
      <c r="G1111" s="10">
        <f>SUBTOTAL(9,G1081:G1110)</f>
        <v>14190976.6</v>
      </c>
    </row>
    <row r="1112" spans="1:7" ht="24.95" customHeight="1" x14ac:dyDescent="0.15">
      <c r="A1112" s="24" t="s">
        <v>755</v>
      </c>
      <c r="B1112" s="24"/>
      <c r="C1112" s="24"/>
      <c r="D1112" s="24"/>
      <c r="E1112" s="24"/>
      <c r="F1112" s="24"/>
      <c r="G1112" s="10">
        <f>SUBTOTAL(9,G1081:G1111)</f>
        <v>14190976.6</v>
      </c>
    </row>
    <row r="1113" spans="1:7" ht="24.95" customHeight="1" x14ac:dyDescent="0.15"/>
    <row r="1114" spans="1:7" ht="20.100000000000001" customHeight="1" x14ac:dyDescent="0.15">
      <c r="A1114" s="22" t="s">
        <v>432</v>
      </c>
      <c r="B1114" s="22"/>
      <c r="C1114" s="23" t="s">
        <v>216</v>
      </c>
      <c r="D1114" s="23"/>
      <c r="E1114" s="23"/>
      <c r="F1114" s="23"/>
      <c r="G1114" s="23"/>
    </row>
    <row r="1115" spans="1:7" ht="20.100000000000001" customHeight="1" x14ac:dyDescent="0.15">
      <c r="A1115" s="22" t="s">
        <v>433</v>
      </c>
      <c r="B1115" s="22"/>
      <c r="C1115" s="23" t="s">
        <v>491</v>
      </c>
      <c r="D1115" s="23"/>
      <c r="E1115" s="23"/>
      <c r="F1115" s="23"/>
      <c r="G1115" s="23"/>
    </row>
    <row r="1116" spans="1:7" ht="24.95" customHeight="1" x14ac:dyDescent="0.15">
      <c r="A1116" s="22" t="s">
        <v>435</v>
      </c>
      <c r="B1116" s="22"/>
      <c r="C1116" s="23" t="s">
        <v>402</v>
      </c>
      <c r="D1116" s="23"/>
      <c r="E1116" s="23"/>
      <c r="F1116" s="23"/>
      <c r="G1116" s="23"/>
    </row>
    <row r="1117" spans="1:7" ht="15" customHeight="1" x14ac:dyDescent="0.15"/>
    <row r="1118" spans="1:7" ht="24.95" customHeight="1" x14ac:dyDescent="0.15">
      <c r="A1118" s="14" t="s">
        <v>792</v>
      </c>
      <c r="B1118" s="14"/>
      <c r="C1118" s="14"/>
      <c r="D1118" s="14"/>
      <c r="E1118" s="14"/>
      <c r="F1118" s="14"/>
      <c r="G1118" s="14"/>
    </row>
    <row r="1119" spans="1:7" ht="15" customHeight="1" x14ac:dyDescent="0.15"/>
    <row r="1120" spans="1:7" ht="50.1" customHeight="1" x14ac:dyDescent="0.15">
      <c r="A1120" s="5" t="s">
        <v>332</v>
      </c>
      <c r="B1120" s="20" t="s">
        <v>716</v>
      </c>
      <c r="C1120" s="20"/>
      <c r="D1120" s="5" t="s">
        <v>748</v>
      </c>
      <c r="E1120" s="5" t="s">
        <v>749</v>
      </c>
      <c r="F1120" s="5" t="s">
        <v>750</v>
      </c>
      <c r="G1120" s="5" t="s">
        <v>751</v>
      </c>
    </row>
    <row r="1121" spans="1:7" ht="15" customHeight="1" x14ac:dyDescent="0.15">
      <c r="A1121" s="5">
        <v>1</v>
      </c>
      <c r="B1121" s="20">
        <v>2</v>
      </c>
      <c r="C1121" s="20"/>
      <c r="D1121" s="5">
        <v>3</v>
      </c>
      <c r="E1121" s="5">
        <v>4</v>
      </c>
      <c r="F1121" s="5">
        <v>5</v>
      </c>
      <c r="G1121" s="5">
        <v>6</v>
      </c>
    </row>
    <row r="1122" spans="1:7" ht="20.100000000000001" customHeight="1" x14ac:dyDescent="0.15">
      <c r="A1122" s="5" t="s">
        <v>480</v>
      </c>
      <c r="B1122" s="25" t="s">
        <v>793</v>
      </c>
      <c r="C1122" s="25"/>
      <c r="D1122" s="5" t="s">
        <v>54</v>
      </c>
      <c r="E1122" s="8">
        <v>16000</v>
      </c>
      <c r="F1122" s="8">
        <v>50</v>
      </c>
      <c r="G1122" s="8">
        <v>800000</v>
      </c>
    </row>
    <row r="1123" spans="1:7" ht="24.95" customHeight="1" x14ac:dyDescent="0.15">
      <c r="A1123" s="24" t="s">
        <v>753</v>
      </c>
      <c r="B1123" s="24"/>
      <c r="C1123" s="24"/>
      <c r="D1123" s="24"/>
      <c r="E1123" s="10">
        <f>SUBTOTAL(9,E1122:E1122)</f>
        <v>16000</v>
      </c>
      <c r="F1123" s="10" t="s">
        <v>340</v>
      </c>
      <c r="G1123" s="10">
        <f>SUBTOTAL(9,G1122:G1122)</f>
        <v>800000</v>
      </c>
    </row>
    <row r="1124" spans="1:7" ht="24.95" customHeight="1" x14ac:dyDescent="0.15">
      <c r="A1124" s="24" t="s">
        <v>755</v>
      </c>
      <c r="B1124" s="24"/>
      <c r="C1124" s="24"/>
      <c r="D1124" s="24"/>
      <c r="E1124" s="24"/>
      <c r="F1124" s="24"/>
      <c r="G1124" s="10">
        <f>SUBTOTAL(9,G1122:G1123)</f>
        <v>800000</v>
      </c>
    </row>
    <row r="1125" spans="1:7" ht="24.95" customHeight="1" x14ac:dyDescent="0.15"/>
    <row r="1126" spans="1:7" ht="20.100000000000001" customHeight="1" x14ac:dyDescent="0.15">
      <c r="A1126" s="22" t="s">
        <v>432</v>
      </c>
      <c r="B1126" s="22"/>
      <c r="C1126" s="23" t="s">
        <v>216</v>
      </c>
      <c r="D1126" s="23"/>
      <c r="E1126" s="23"/>
      <c r="F1126" s="23"/>
      <c r="G1126" s="23"/>
    </row>
    <row r="1127" spans="1:7" ht="20.100000000000001" customHeight="1" x14ac:dyDescent="0.15">
      <c r="A1127" s="22" t="s">
        <v>433</v>
      </c>
      <c r="B1127" s="22"/>
      <c r="C1127" s="23" t="s">
        <v>491</v>
      </c>
      <c r="D1127" s="23"/>
      <c r="E1127" s="23"/>
      <c r="F1127" s="23"/>
      <c r="G1127" s="23"/>
    </row>
    <row r="1128" spans="1:7" ht="24.95" customHeight="1" x14ac:dyDescent="0.15">
      <c r="A1128" s="22" t="s">
        <v>435</v>
      </c>
      <c r="B1128" s="22"/>
      <c r="C1128" s="23" t="s">
        <v>402</v>
      </c>
      <c r="D1128" s="23"/>
      <c r="E1128" s="23"/>
      <c r="F1128" s="23"/>
      <c r="G1128" s="23"/>
    </row>
    <row r="1129" spans="1:7" ht="15" customHeight="1" x14ac:dyDescent="0.15"/>
    <row r="1130" spans="1:7" ht="24.95" customHeight="1" x14ac:dyDescent="0.15">
      <c r="A1130" s="14" t="s">
        <v>795</v>
      </c>
      <c r="B1130" s="14"/>
      <c r="C1130" s="14"/>
      <c r="D1130" s="14"/>
      <c r="E1130" s="14"/>
      <c r="F1130" s="14"/>
      <c r="G1130" s="14"/>
    </row>
    <row r="1131" spans="1:7" ht="15" customHeight="1" x14ac:dyDescent="0.15"/>
    <row r="1132" spans="1:7" ht="50.1" customHeight="1" x14ac:dyDescent="0.15">
      <c r="A1132" s="5" t="s">
        <v>332</v>
      </c>
      <c r="B1132" s="20" t="s">
        <v>716</v>
      </c>
      <c r="C1132" s="20"/>
      <c r="D1132" s="5" t="s">
        <v>748</v>
      </c>
      <c r="E1132" s="5" t="s">
        <v>749</v>
      </c>
      <c r="F1132" s="5" t="s">
        <v>750</v>
      </c>
      <c r="G1132" s="5" t="s">
        <v>751</v>
      </c>
    </row>
    <row r="1133" spans="1:7" ht="15" customHeight="1" x14ac:dyDescent="0.15">
      <c r="A1133" s="5">
        <v>1</v>
      </c>
      <c r="B1133" s="20">
        <v>2</v>
      </c>
      <c r="C1133" s="20"/>
      <c r="D1133" s="5">
        <v>3</v>
      </c>
      <c r="E1133" s="5">
        <v>4</v>
      </c>
      <c r="F1133" s="5">
        <v>5</v>
      </c>
      <c r="G1133" s="5">
        <v>6</v>
      </c>
    </row>
    <row r="1134" spans="1:7" ht="80.099999999999994" customHeight="1" x14ac:dyDescent="0.15">
      <c r="A1134" s="5" t="s">
        <v>478</v>
      </c>
      <c r="B1134" s="25" t="s">
        <v>861</v>
      </c>
      <c r="C1134" s="25"/>
      <c r="D1134" s="5" t="s">
        <v>54</v>
      </c>
      <c r="E1134" s="8">
        <v>1000</v>
      </c>
      <c r="F1134" s="8">
        <v>250</v>
      </c>
      <c r="G1134" s="8">
        <v>250000</v>
      </c>
    </row>
    <row r="1135" spans="1:7" ht="24.95" customHeight="1" x14ac:dyDescent="0.15">
      <c r="A1135" s="24" t="s">
        <v>753</v>
      </c>
      <c r="B1135" s="24"/>
      <c r="C1135" s="24"/>
      <c r="D1135" s="24"/>
      <c r="E1135" s="10">
        <f>SUBTOTAL(9,E1134:E1134)</f>
        <v>1000</v>
      </c>
      <c r="F1135" s="10" t="s">
        <v>340</v>
      </c>
      <c r="G1135" s="10">
        <f>SUBTOTAL(9,G1134:G1134)</f>
        <v>250000</v>
      </c>
    </row>
    <row r="1136" spans="1:7" ht="24.95" customHeight="1" x14ac:dyDescent="0.15">
      <c r="A1136" s="24" t="s">
        <v>755</v>
      </c>
      <c r="B1136" s="24"/>
      <c r="C1136" s="24"/>
      <c r="D1136" s="24"/>
      <c r="E1136" s="24"/>
      <c r="F1136" s="24"/>
      <c r="G1136" s="10">
        <f>SUBTOTAL(9,G1134:G1135)</f>
        <v>250000</v>
      </c>
    </row>
    <row r="1137" spans="1:7" ht="24.95" customHeight="1" x14ac:dyDescent="0.15"/>
    <row r="1138" spans="1:7" ht="20.100000000000001" customHeight="1" x14ac:dyDescent="0.15">
      <c r="A1138" s="22" t="s">
        <v>432</v>
      </c>
      <c r="B1138" s="22"/>
      <c r="C1138" s="23" t="s">
        <v>216</v>
      </c>
      <c r="D1138" s="23"/>
      <c r="E1138" s="23"/>
      <c r="F1138" s="23"/>
      <c r="G1138" s="23"/>
    </row>
    <row r="1139" spans="1:7" ht="20.100000000000001" customHeight="1" x14ac:dyDescent="0.15">
      <c r="A1139" s="22" t="s">
        <v>433</v>
      </c>
      <c r="B1139" s="22"/>
      <c r="C1139" s="23" t="s">
        <v>491</v>
      </c>
      <c r="D1139" s="23"/>
      <c r="E1139" s="23"/>
      <c r="F1139" s="23"/>
      <c r="G1139" s="23"/>
    </row>
    <row r="1140" spans="1:7" ht="24.95" customHeight="1" x14ac:dyDescent="0.15">
      <c r="A1140" s="22" t="s">
        <v>435</v>
      </c>
      <c r="B1140" s="22"/>
      <c r="C1140" s="23" t="s">
        <v>402</v>
      </c>
      <c r="D1140" s="23"/>
      <c r="E1140" s="23"/>
      <c r="F1140" s="23"/>
      <c r="G1140" s="23"/>
    </row>
    <row r="1141" spans="1:7" ht="15" customHeight="1" x14ac:dyDescent="0.15"/>
    <row r="1142" spans="1:7" ht="24.95" customHeight="1" x14ac:dyDescent="0.15">
      <c r="A1142" s="14" t="s">
        <v>797</v>
      </c>
      <c r="B1142" s="14"/>
      <c r="C1142" s="14"/>
      <c r="D1142" s="14"/>
      <c r="E1142" s="14"/>
      <c r="F1142" s="14"/>
      <c r="G1142" s="14"/>
    </row>
    <row r="1143" spans="1:7" ht="15" customHeight="1" x14ac:dyDescent="0.15"/>
    <row r="1144" spans="1:7" ht="50.1" customHeight="1" x14ac:dyDescent="0.15">
      <c r="A1144" s="5" t="s">
        <v>332</v>
      </c>
      <c r="B1144" s="20" t="s">
        <v>716</v>
      </c>
      <c r="C1144" s="20"/>
      <c r="D1144" s="5" t="s">
        <v>748</v>
      </c>
      <c r="E1144" s="5" t="s">
        <v>749</v>
      </c>
      <c r="F1144" s="5" t="s">
        <v>750</v>
      </c>
      <c r="G1144" s="5" t="s">
        <v>751</v>
      </c>
    </row>
    <row r="1145" spans="1:7" ht="15" customHeight="1" x14ac:dyDescent="0.15">
      <c r="A1145" s="5">
        <v>1</v>
      </c>
      <c r="B1145" s="20">
        <v>2</v>
      </c>
      <c r="C1145" s="20"/>
      <c r="D1145" s="5">
        <v>3</v>
      </c>
      <c r="E1145" s="5">
        <v>4</v>
      </c>
      <c r="F1145" s="5">
        <v>5</v>
      </c>
      <c r="G1145" s="5">
        <v>6</v>
      </c>
    </row>
    <row r="1146" spans="1:7" ht="60" customHeight="1" x14ac:dyDescent="0.15">
      <c r="A1146" s="5" t="s">
        <v>470</v>
      </c>
      <c r="B1146" s="25" t="s">
        <v>862</v>
      </c>
      <c r="C1146" s="25"/>
      <c r="D1146" s="5" t="s">
        <v>54</v>
      </c>
      <c r="E1146" s="8">
        <v>100</v>
      </c>
      <c r="F1146" s="8">
        <v>1000</v>
      </c>
      <c r="G1146" s="8">
        <v>100000</v>
      </c>
    </row>
    <row r="1147" spans="1:7" ht="24.95" customHeight="1" x14ac:dyDescent="0.15">
      <c r="A1147" s="24" t="s">
        <v>753</v>
      </c>
      <c r="B1147" s="24"/>
      <c r="C1147" s="24"/>
      <c r="D1147" s="24"/>
      <c r="E1147" s="10">
        <f>SUBTOTAL(9,E1146:E1146)</f>
        <v>100</v>
      </c>
      <c r="F1147" s="10" t="s">
        <v>340</v>
      </c>
      <c r="G1147" s="10">
        <f>SUBTOTAL(9,G1146:G1146)</f>
        <v>100000</v>
      </c>
    </row>
    <row r="1148" spans="1:7" ht="24.95" customHeight="1" x14ac:dyDescent="0.15">
      <c r="A1148" s="24" t="s">
        <v>755</v>
      </c>
      <c r="B1148" s="24"/>
      <c r="C1148" s="24"/>
      <c r="D1148" s="24"/>
      <c r="E1148" s="24"/>
      <c r="F1148" s="24"/>
      <c r="G1148" s="10">
        <f>SUBTOTAL(9,G1146:G1147)</f>
        <v>100000</v>
      </c>
    </row>
    <row r="1149" spans="1:7" ht="24.95" customHeight="1" x14ac:dyDescent="0.15"/>
    <row r="1150" spans="1:7" ht="20.100000000000001" customHeight="1" x14ac:dyDescent="0.15">
      <c r="A1150" s="22" t="s">
        <v>432</v>
      </c>
      <c r="B1150" s="22"/>
      <c r="C1150" s="23" t="s">
        <v>216</v>
      </c>
      <c r="D1150" s="23"/>
      <c r="E1150" s="23"/>
      <c r="F1150" s="23"/>
      <c r="G1150" s="23"/>
    </row>
    <row r="1151" spans="1:7" ht="20.100000000000001" customHeight="1" x14ac:dyDescent="0.15">
      <c r="A1151" s="22" t="s">
        <v>433</v>
      </c>
      <c r="B1151" s="22"/>
      <c r="C1151" s="23" t="s">
        <v>491</v>
      </c>
      <c r="D1151" s="23"/>
      <c r="E1151" s="23"/>
      <c r="F1151" s="23"/>
      <c r="G1151" s="23"/>
    </row>
    <row r="1152" spans="1:7" ht="24.95" customHeight="1" x14ac:dyDescent="0.15">
      <c r="A1152" s="22" t="s">
        <v>435</v>
      </c>
      <c r="B1152" s="22"/>
      <c r="C1152" s="23" t="s">
        <v>402</v>
      </c>
      <c r="D1152" s="23"/>
      <c r="E1152" s="23"/>
      <c r="F1152" s="23"/>
      <c r="G1152" s="23"/>
    </row>
    <row r="1153" spans="1:7" ht="15" customHeight="1" x14ac:dyDescent="0.15"/>
    <row r="1154" spans="1:7" ht="24.95" customHeight="1" x14ac:dyDescent="0.15">
      <c r="A1154" s="14" t="s">
        <v>799</v>
      </c>
      <c r="B1154" s="14"/>
      <c r="C1154" s="14"/>
      <c r="D1154" s="14"/>
      <c r="E1154" s="14"/>
      <c r="F1154" s="14"/>
      <c r="G1154" s="14"/>
    </row>
    <row r="1155" spans="1:7" ht="15" customHeight="1" x14ac:dyDescent="0.15"/>
    <row r="1156" spans="1:7" ht="50.1" customHeight="1" x14ac:dyDescent="0.15">
      <c r="A1156" s="5" t="s">
        <v>332</v>
      </c>
      <c r="B1156" s="20" t="s">
        <v>716</v>
      </c>
      <c r="C1156" s="20"/>
      <c r="D1156" s="5" t="s">
        <v>748</v>
      </c>
      <c r="E1156" s="5" t="s">
        <v>749</v>
      </c>
      <c r="F1156" s="5" t="s">
        <v>750</v>
      </c>
      <c r="G1156" s="5" t="s">
        <v>751</v>
      </c>
    </row>
    <row r="1157" spans="1:7" ht="15" customHeight="1" x14ac:dyDescent="0.15">
      <c r="A1157" s="5">
        <v>1</v>
      </c>
      <c r="B1157" s="20">
        <v>2</v>
      </c>
      <c r="C1157" s="20"/>
      <c r="D1157" s="5">
        <v>3</v>
      </c>
      <c r="E1157" s="5">
        <v>4</v>
      </c>
      <c r="F1157" s="5">
        <v>5</v>
      </c>
      <c r="G1157" s="5">
        <v>6</v>
      </c>
    </row>
    <row r="1158" spans="1:7" ht="60" customHeight="1" x14ac:dyDescent="0.15">
      <c r="A1158" s="5" t="s">
        <v>800</v>
      </c>
      <c r="B1158" s="25" t="s">
        <v>863</v>
      </c>
      <c r="C1158" s="25"/>
      <c r="D1158" s="5" t="s">
        <v>54</v>
      </c>
      <c r="E1158" s="8">
        <v>1000</v>
      </c>
      <c r="F1158" s="8">
        <v>559.03</v>
      </c>
      <c r="G1158" s="8">
        <v>559030</v>
      </c>
    </row>
    <row r="1159" spans="1:7" ht="80.099999999999994" customHeight="1" x14ac:dyDescent="0.15">
      <c r="A1159" s="5" t="s">
        <v>800</v>
      </c>
      <c r="B1159" s="25" t="s">
        <v>864</v>
      </c>
      <c r="C1159" s="25"/>
      <c r="D1159" s="5" t="s">
        <v>54</v>
      </c>
      <c r="E1159" s="8">
        <v>500</v>
      </c>
      <c r="F1159" s="8">
        <v>715.64714000000004</v>
      </c>
      <c r="G1159" s="8">
        <v>357823.57</v>
      </c>
    </row>
    <row r="1160" spans="1:7" ht="80.099999999999994" customHeight="1" x14ac:dyDescent="0.15">
      <c r="A1160" s="5" t="s">
        <v>800</v>
      </c>
      <c r="B1160" s="25" t="s">
        <v>865</v>
      </c>
      <c r="C1160" s="25"/>
      <c r="D1160" s="5" t="s">
        <v>54</v>
      </c>
      <c r="E1160" s="8">
        <v>100</v>
      </c>
      <c r="F1160" s="8">
        <v>304.26</v>
      </c>
      <c r="G1160" s="8">
        <v>30426</v>
      </c>
    </row>
    <row r="1161" spans="1:7" ht="60" customHeight="1" x14ac:dyDescent="0.15">
      <c r="A1161" s="5" t="s">
        <v>800</v>
      </c>
      <c r="B1161" s="25" t="s">
        <v>866</v>
      </c>
      <c r="C1161" s="25"/>
      <c r="D1161" s="5" t="s">
        <v>54</v>
      </c>
      <c r="E1161" s="8">
        <v>200</v>
      </c>
      <c r="F1161" s="8">
        <v>565.5</v>
      </c>
      <c r="G1161" s="8">
        <v>113100</v>
      </c>
    </row>
    <row r="1162" spans="1:7" ht="60" customHeight="1" x14ac:dyDescent="0.15">
      <c r="A1162" s="5" t="s">
        <v>800</v>
      </c>
      <c r="B1162" s="25" t="s">
        <v>867</v>
      </c>
      <c r="C1162" s="25"/>
      <c r="D1162" s="5" t="s">
        <v>54</v>
      </c>
      <c r="E1162" s="8">
        <v>1000</v>
      </c>
      <c r="F1162" s="8">
        <v>367.5985</v>
      </c>
      <c r="G1162" s="8">
        <v>367598.5</v>
      </c>
    </row>
    <row r="1163" spans="1:7" ht="60" customHeight="1" x14ac:dyDescent="0.15">
      <c r="A1163" s="5" t="s">
        <v>800</v>
      </c>
      <c r="B1163" s="25" t="s">
        <v>868</v>
      </c>
      <c r="C1163" s="25"/>
      <c r="D1163" s="5" t="s">
        <v>54</v>
      </c>
      <c r="E1163" s="8">
        <v>1000</v>
      </c>
      <c r="F1163" s="8">
        <v>200</v>
      </c>
      <c r="G1163" s="8">
        <v>200000</v>
      </c>
    </row>
    <row r="1164" spans="1:7" ht="60" customHeight="1" x14ac:dyDescent="0.15">
      <c r="A1164" s="5" t="s">
        <v>800</v>
      </c>
      <c r="B1164" s="25" t="s">
        <v>869</v>
      </c>
      <c r="C1164" s="25"/>
      <c r="D1164" s="5" t="s">
        <v>54</v>
      </c>
      <c r="E1164" s="8">
        <v>750</v>
      </c>
      <c r="F1164" s="8">
        <v>200</v>
      </c>
      <c r="G1164" s="8">
        <v>150000</v>
      </c>
    </row>
    <row r="1165" spans="1:7" ht="60" customHeight="1" x14ac:dyDescent="0.15">
      <c r="A1165" s="5" t="s">
        <v>800</v>
      </c>
      <c r="B1165" s="25" t="s">
        <v>870</v>
      </c>
      <c r="C1165" s="25"/>
      <c r="D1165" s="5" t="s">
        <v>54</v>
      </c>
      <c r="E1165" s="8">
        <v>600</v>
      </c>
      <c r="F1165" s="8">
        <v>500</v>
      </c>
      <c r="G1165" s="8">
        <v>300000</v>
      </c>
    </row>
    <row r="1166" spans="1:7" ht="80.099999999999994" customHeight="1" x14ac:dyDescent="0.15">
      <c r="A1166" s="5" t="s">
        <v>800</v>
      </c>
      <c r="B1166" s="25" t="s">
        <v>871</v>
      </c>
      <c r="C1166" s="25"/>
      <c r="D1166" s="5" t="s">
        <v>54</v>
      </c>
      <c r="E1166" s="8">
        <v>1000</v>
      </c>
      <c r="F1166" s="8">
        <v>132.648</v>
      </c>
      <c r="G1166" s="8">
        <v>132648</v>
      </c>
    </row>
    <row r="1167" spans="1:7" ht="24.95" customHeight="1" x14ac:dyDescent="0.15">
      <c r="A1167" s="24" t="s">
        <v>753</v>
      </c>
      <c r="B1167" s="24"/>
      <c r="C1167" s="24"/>
      <c r="D1167" s="24"/>
      <c r="E1167" s="10">
        <f>SUBTOTAL(9,E1158:E1166)</f>
        <v>6150</v>
      </c>
      <c r="F1167" s="10" t="s">
        <v>340</v>
      </c>
      <c r="G1167" s="10">
        <f>SUBTOTAL(9,G1158:G1166)</f>
        <v>2210626.0700000003</v>
      </c>
    </row>
    <row r="1168" spans="1:7" ht="24.95" customHeight="1" x14ac:dyDescent="0.15">
      <c r="A1168" s="24" t="s">
        <v>755</v>
      </c>
      <c r="B1168" s="24"/>
      <c r="C1168" s="24"/>
      <c r="D1168" s="24"/>
      <c r="E1168" s="24"/>
      <c r="F1168" s="24"/>
      <c r="G1168" s="10">
        <f>SUBTOTAL(9,G1158:G1167)</f>
        <v>2210626.0700000003</v>
      </c>
    </row>
    <row r="1169" spans="1:7" ht="24.95" customHeight="1" x14ac:dyDescent="0.15"/>
    <row r="1170" spans="1:7" ht="20.100000000000001" customHeight="1" x14ac:dyDescent="0.15">
      <c r="A1170" s="22" t="s">
        <v>432</v>
      </c>
      <c r="B1170" s="22"/>
      <c r="C1170" s="23" t="s">
        <v>216</v>
      </c>
      <c r="D1170" s="23"/>
      <c r="E1170" s="23"/>
      <c r="F1170" s="23"/>
      <c r="G1170" s="23"/>
    </row>
    <row r="1171" spans="1:7" ht="20.100000000000001" customHeight="1" x14ac:dyDescent="0.15">
      <c r="A1171" s="22" t="s">
        <v>433</v>
      </c>
      <c r="B1171" s="22"/>
      <c r="C1171" s="23" t="s">
        <v>491</v>
      </c>
      <c r="D1171" s="23"/>
      <c r="E1171" s="23"/>
      <c r="F1171" s="23"/>
      <c r="G1171" s="23"/>
    </row>
    <row r="1172" spans="1:7" ht="24.95" customHeight="1" x14ac:dyDescent="0.15">
      <c r="A1172" s="22" t="s">
        <v>435</v>
      </c>
      <c r="B1172" s="22"/>
      <c r="C1172" s="23" t="s">
        <v>402</v>
      </c>
      <c r="D1172" s="23"/>
      <c r="E1172" s="23"/>
      <c r="F1172" s="23"/>
      <c r="G1172" s="23"/>
    </row>
    <row r="1173" spans="1:7" ht="15" customHeight="1" x14ac:dyDescent="0.15"/>
    <row r="1174" spans="1:7" ht="24.95" customHeight="1" x14ac:dyDescent="0.15">
      <c r="A1174" s="14" t="s">
        <v>872</v>
      </c>
      <c r="B1174" s="14"/>
      <c r="C1174" s="14"/>
      <c r="D1174" s="14"/>
      <c r="E1174" s="14"/>
      <c r="F1174" s="14"/>
      <c r="G1174" s="14"/>
    </row>
    <row r="1175" spans="1:7" ht="15" customHeight="1" x14ac:dyDescent="0.15"/>
    <row r="1176" spans="1:7" ht="50.1" customHeight="1" x14ac:dyDescent="0.15">
      <c r="A1176" s="5" t="s">
        <v>332</v>
      </c>
      <c r="B1176" s="20" t="s">
        <v>716</v>
      </c>
      <c r="C1176" s="20"/>
      <c r="D1176" s="5" t="s">
        <v>748</v>
      </c>
      <c r="E1176" s="5" t="s">
        <v>749</v>
      </c>
      <c r="F1176" s="5" t="s">
        <v>750</v>
      </c>
      <c r="G1176" s="5" t="s">
        <v>751</v>
      </c>
    </row>
    <row r="1177" spans="1:7" ht="15" customHeight="1" x14ac:dyDescent="0.15">
      <c r="A1177" s="5">
        <v>1</v>
      </c>
      <c r="B1177" s="20">
        <v>2</v>
      </c>
      <c r="C1177" s="20"/>
      <c r="D1177" s="5">
        <v>3</v>
      </c>
      <c r="E1177" s="5">
        <v>4</v>
      </c>
      <c r="F1177" s="5">
        <v>5</v>
      </c>
      <c r="G1177" s="5">
        <v>6</v>
      </c>
    </row>
    <row r="1178" spans="1:7" ht="60" customHeight="1" x14ac:dyDescent="0.15">
      <c r="A1178" s="5" t="s">
        <v>476</v>
      </c>
      <c r="B1178" s="25" t="s">
        <v>873</v>
      </c>
      <c r="C1178" s="25"/>
      <c r="D1178" s="5" t="s">
        <v>54</v>
      </c>
      <c r="E1178" s="8">
        <v>20</v>
      </c>
      <c r="F1178" s="8">
        <v>100</v>
      </c>
      <c r="G1178" s="8">
        <v>2000</v>
      </c>
    </row>
    <row r="1179" spans="1:7" ht="24.95" customHeight="1" x14ac:dyDescent="0.15">
      <c r="A1179" s="24" t="s">
        <v>753</v>
      </c>
      <c r="B1179" s="24"/>
      <c r="C1179" s="24"/>
      <c r="D1179" s="24"/>
      <c r="E1179" s="10">
        <f>SUBTOTAL(9,E1178:E1178)</f>
        <v>20</v>
      </c>
      <c r="F1179" s="10" t="s">
        <v>340</v>
      </c>
      <c r="G1179" s="10">
        <f>SUBTOTAL(9,G1178:G1178)</f>
        <v>2000</v>
      </c>
    </row>
    <row r="1180" spans="1:7" ht="24.95" customHeight="1" x14ac:dyDescent="0.15">
      <c r="A1180" s="24" t="s">
        <v>755</v>
      </c>
      <c r="B1180" s="24"/>
      <c r="C1180" s="24"/>
      <c r="D1180" s="24"/>
      <c r="E1180" s="24"/>
      <c r="F1180" s="24"/>
      <c r="G1180" s="10">
        <f>SUBTOTAL(9,G1178:G1179)</f>
        <v>2000</v>
      </c>
    </row>
    <row r="1181" spans="1:7" ht="24.95" customHeight="1" x14ac:dyDescent="0.15"/>
    <row r="1182" spans="1:7" ht="20.100000000000001" customHeight="1" x14ac:dyDescent="0.15">
      <c r="A1182" s="22" t="s">
        <v>432</v>
      </c>
      <c r="B1182" s="22"/>
      <c r="C1182" s="23" t="s">
        <v>225</v>
      </c>
      <c r="D1182" s="23"/>
      <c r="E1182" s="23"/>
      <c r="F1182" s="23"/>
      <c r="G1182" s="23"/>
    </row>
    <row r="1183" spans="1:7" ht="20.100000000000001" customHeight="1" x14ac:dyDescent="0.15">
      <c r="A1183" s="22" t="s">
        <v>433</v>
      </c>
      <c r="B1183" s="22"/>
      <c r="C1183" s="23" t="s">
        <v>434</v>
      </c>
      <c r="D1183" s="23"/>
      <c r="E1183" s="23"/>
      <c r="F1183" s="23"/>
      <c r="G1183" s="23"/>
    </row>
    <row r="1184" spans="1:7" ht="24.95" customHeight="1" x14ac:dyDescent="0.15">
      <c r="A1184" s="22" t="s">
        <v>435</v>
      </c>
      <c r="B1184" s="22"/>
      <c r="C1184" s="23" t="s">
        <v>402</v>
      </c>
      <c r="D1184" s="23"/>
      <c r="E1184" s="23"/>
      <c r="F1184" s="23"/>
      <c r="G1184" s="23"/>
    </row>
    <row r="1185" spans="1:7" ht="15" customHeight="1" x14ac:dyDescent="0.15"/>
    <row r="1186" spans="1:7" ht="24.95" customHeight="1" x14ac:dyDescent="0.15">
      <c r="A1186" s="14" t="s">
        <v>809</v>
      </c>
      <c r="B1186" s="14"/>
      <c r="C1186" s="14"/>
      <c r="D1186" s="14"/>
      <c r="E1186" s="14"/>
      <c r="F1186" s="14"/>
      <c r="G1186" s="14"/>
    </row>
    <row r="1187" spans="1:7" ht="15" customHeight="1" x14ac:dyDescent="0.15"/>
    <row r="1188" spans="1:7" ht="50.1" customHeight="1" x14ac:dyDescent="0.15">
      <c r="A1188" s="5" t="s">
        <v>332</v>
      </c>
      <c r="B1188" s="20" t="s">
        <v>716</v>
      </c>
      <c r="C1188" s="20"/>
      <c r="D1188" s="5" t="s">
        <v>748</v>
      </c>
      <c r="E1188" s="5" t="s">
        <v>749</v>
      </c>
      <c r="F1188" s="5" t="s">
        <v>750</v>
      </c>
      <c r="G1188" s="5" t="s">
        <v>751</v>
      </c>
    </row>
    <row r="1189" spans="1:7" ht="15" customHeight="1" x14ac:dyDescent="0.15">
      <c r="A1189" s="5">
        <v>1</v>
      </c>
      <c r="B1189" s="20">
        <v>2</v>
      </c>
      <c r="C1189" s="20"/>
      <c r="D1189" s="5">
        <v>3</v>
      </c>
      <c r="E1189" s="5">
        <v>4</v>
      </c>
      <c r="F1189" s="5">
        <v>5</v>
      </c>
      <c r="G1189" s="5">
        <v>6</v>
      </c>
    </row>
    <row r="1190" spans="1:7" ht="20.100000000000001" customHeight="1" x14ac:dyDescent="0.15">
      <c r="A1190" s="5" t="s">
        <v>874</v>
      </c>
      <c r="B1190" s="25" t="s">
        <v>876</v>
      </c>
      <c r="C1190" s="25"/>
      <c r="D1190" s="5" t="s">
        <v>54</v>
      </c>
      <c r="E1190" s="8">
        <v>9746.5886939499997</v>
      </c>
      <c r="F1190" s="8">
        <v>10.26</v>
      </c>
      <c r="G1190" s="8">
        <v>100000</v>
      </c>
    </row>
    <row r="1191" spans="1:7" ht="24.95" customHeight="1" x14ac:dyDescent="0.15">
      <c r="A1191" s="24" t="s">
        <v>753</v>
      </c>
      <c r="B1191" s="24"/>
      <c r="C1191" s="24"/>
      <c r="D1191" s="24"/>
      <c r="E1191" s="10">
        <f>SUBTOTAL(9,E1190:E1190)</f>
        <v>9746.5886939499997</v>
      </c>
      <c r="F1191" s="10" t="s">
        <v>340</v>
      </c>
      <c r="G1191" s="10">
        <f>SUBTOTAL(9,G1190:G1190)</f>
        <v>100000</v>
      </c>
    </row>
    <row r="1192" spans="1:7" ht="20.100000000000001" customHeight="1" x14ac:dyDescent="0.15">
      <c r="A1192" s="5" t="s">
        <v>877</v>
      </c>
      <c r="B1192" s="25" t="s">
        <v>878</v>
      </c>
      <c r="C1192" s="25"/>
      <c r="D1192" s="5" t="s">
        <v>54</v>
      </c>
      <c r="E1192" s="8">
        <v>7142.8571428499999</v>
      </c>
      <c r="F1192" s="8">
        <v>7</v>
      </c>
      <c r="G1192" s="8">
        <v>50000</v>
      </c>
    </row>
    <row r="1193" spans="1:7" ht="24.95" customHeight="1" x14ac:dyDescent="0.15">
      <c r="A1193" s="24" t="s">
        <v>753</v>
      </c>
      <c r="B1193" s="24"/>
      <c r="C1193" s="24"/>
      <c r="D1193" s="24"/>
      <c r="E1193" s="10">
        <f>SUBTOTAL(9,E1192:E1192)</f>
        <v>7142.8571428499999</v>
      </c>
      <c r="F1193" s="10" t="s">
        <v>340</v>
      </c>
      <c r="G1193" s="10">
        <f>SUBTOTAL(9,G1192:G1192)</f>
        <v>50000</v>
      </c>
    </row>
    <row r="1194" spans="1:7" ht="24.95" customHeight="1" x14ac:dyDescent="0.15">
      <c r="A1194" s="24" t="s">
        <v>755</v>
      </c>
      <c r="B1194" s="24"/>
      <c r="C1194" s="24"/>
      <c r="D1194" s="24"/>
      <c r="E1194" s="24"/>
      <c r="F1194" s="24"/>
      <c r="G1194" s="10">
        <f>SUBTOTAL(9,G1190:G1193)</f>
        <v>150000</v>
      </c>
    </row>
    <row r="1195" spans="1:7" ht="24.95" customHeight="1" x14ac:dyDescent="0.15"/>
    <row r="1196" spans="1:7" ht="20.100000000000001" customHeight="1" x14ac:dyDescent="0.15">
      <c r="A1196" s="22" t="s">
        <v>432</v>
      </c>
      <c r="B1196" s="22"/>
      <c r="C1196" s="23" t="s">
        <v>225</v>
      </c>
      <c r="D1196" s="23"/>
      <c r="E1196" s="23"/>
      <c r="F1196" s="23"/>
      <c r="G1196" s="23"/>
    </row>
    <row r="1197" spans="1:7" ht="20.100000000000001" customHeight="1" x14ac:dyDescent="0.15">
      <c r="A1197" s="22" t="s">
        <v>433</v>
      </c>
      <c r="B1197" s="22"/>
      <c r="C1197" s="23" t="s">
        <v>491</v>
      </c>
      <c r="D1197" s="23"/>
      <c r="E1197" s="23"/>
      <c r="F1197" s="23"/>
      <c r="G1197" s="23"/>
    </row>
    <row r="1198" spans="1:7" ht="24.95" customHeight="1" x14ac:dyDescent="0.15">
      <c r="A1198" s="22" t="s">
        <v>435</v>
      </c>
      <c r="B1198" s="22"/>
      <c r="C1198" s="23" t="s">
        <v>402</v>
      </c>
      <c r="D1198" s="23"/>
      <c r="E1198" s="23"/>
      <c r="F1198" s="23"/>
      <c r="G1198" s="23"/>
    </row>
    <row r="1199" spans="1:7" ht="15" customHeight="1" x14ac:dyDescent="0.15"/>
    <row r="1200" spans="1:7" ht="24.95" customHeight="1" x14ac:dyDescent="0.15">
      <c r="A1200" s="14" t="s">
        <v>809</v>
      </c>
      <c r="B1200" s="14"/>
      <c r="C1200" s="14"/>
      <c r="D1200" s="14"/>
      <c r="E1200" s="14"/>
      <c r="F1200" s="14"/>
      <c r="G1200" s="14"/>
    </row>
    <row r="1201" spans="1:7" ht="15" customHeight="1" x14ac:dyDescent="0.15"/>
    <row r="1202" spans="1:7" ht="50.1" customHeight="1" x14ac:dyDescent="0.15">
      <c r="A1202" s="5" t="s">
        <v>332</v>
      </c>
      <c r="B1202" s="20" t="s">
        <v>716</v>
      </c>
      <c r="C1202" s="20"/>
      <c r="D1202" s="5" t="s">
        <v>748</v>
      </c>
      <c r="E1202" s="5" t="s">
        <v>749</v>
      </c>
      <c r="F1202" s="5" t="s">
        <v>750</v>
      </c>
      <c r="G1202" s="5" t="s">
        <v>751</v>
      </c>
    </row>
    <row r="1203" spans="1:7" ht="15" customHeight="1" x14ac:dyDescent="0.15">
      <c r="A1203" s="5">
        <v>1</v>
      </c>
      <c r="B1203" s="20">
        <v>2</v>
      </c>
      <c r="C1203" s="20"/>
      <c r="D1203" s="5">
        <v>3</v>
      </c>
      <c r="E1203" s="5">
        <v>4</v>
      </c>
      <c r="F1203" s="5">
        <v>5</v>
      </c>
      <c r="G1203" s="5">
        <v>6</v>
      </c>
    </row>
    <row r="1204" spans="1:7" ht="60" customHeight="1" x14ac:dyDescent="0.15">
      <c r="A1204" s="5" t="s">
        <v>874</v>
      </c>
      <c r="B1204" s="25" t="s">
        <v>880</v>
      </c>
      <c r="C1204" s="25"/>
      <c r="D1204" s="5" t="s">
        <v>54</v>
      </c>
      <c r="E1204" s="8">
        <v>97465.886939499993</v>
      </c>
      <c r="F1204" s="8">
        <v>10.26</v>
      </c>
      <c r="G1204" s="8">
        <v>1000000</v>
      </c>
    </row>
    <row r="1205" spans="1:7" ht="39.950000000000003" customHeight="1" x14ac:dyDescent="0.15">
      <c r="A1205" s="5" t="s">
        <v>874</v>
      </c>
      <c r="B1205" s="25" t="s">
        <v>879</v>
      </c>
      <c r="C1205" s="25"/>
      <c r="D1205" s="5" t="s">
        <v>54</v>
      </c>
      <c r="E1205" s="8">
        <v>48668.615984399999</v>
      </c>
      <c r="F1205" s="8">
        <v>10.26</v>
      </c>
      <c r="G1205" s="8">
        <v>499340</v>
      </c>
    </row>
    <row r="1206" spans="1:7" ht="20.100000000000001" customHeight="1" x14ac:dyDescent="0.15">
      <c r="A1206" s="5" t="s">
        <v>874</v>
      </c>
      <c r="B1206" s="25" t="s">
        <v>876</v>
      </c>
      <c r="C1206" s="25"/>
      <c r="D1206" s="5" t="s">
        <v>54</v>
      </c>
      <c r="E1206" s="8">
        <v>389863.54775799997</v>
      </c>
      <c r="F1206" s="8">
        <v>10.26</v>
      </c>
      <c r="G1206" s="8">
        <v>4000000</v>
      </c>
    </row>
    <row r="1207" spans="1:7" ht="24.95" customHeight="1" x14ac:dyDescent="0.15">
      <c r="A1207" s="24" t="s">
        <v>753</v>
      </c>
      <c r="B1207" s="24"/>
      <c r="C1207" s="24"/>
      <c r="D1207" s="24"/>
      <c r="E1207" s="10">
        <f>SUBTOTAL(9,E1204:E1206)</f>
        <v>535998.0506819</v>
      </c>
      <c r="F1207" s="10" t="s">
        <v>340</v>
      </c>
      <c r="G1207" s="10">
        <f>SUBTOTAL(9,G1204:G1206)</f>
        <v>5499340</v>
      </c>
    </row>
    <row r="1208" spans="1:7" ht="60" customHeight="1" x14ac:dyDescent="0.15">
      <c r="A1208" s="5" t="s">
        <v>877</v>
      </c>
      <c r="B1208" s="25" t="s">
        <v>881</v>
      </c>
      <c r="C1208" s="25"/>
      <c r="D1208" s="5" t="s">
        <v>54</v>
      </c>
      <c r="E1208" s="8">
        <v>142857.142857</v>
      </c>
      <c r="F1208" s="8">
        <v>7</v>
      </c>
      <c r="G1208" s="8">
        <v>1000000</v>
      </c>
    </row>
    <row r="1209" spans="1:7" ht="20.100000000000001" customHeight="1" x14ac:dyDescent="0.15">
      <c r="A1209" s="5" t="s">
        <v>877</v>
      </c>
      <c r="B1209" s="25" t="s">
        <v>878</v>
      </c>
      <c r="C1209" s="25"/>
      <c r="D1209" s="5" t="s">
        <v>54</v>
      </c>
      <c r="E1209" s="8">
        <v>274399.71428499999</v>
      </c>
      <c r="F1209" s="8">
        <v>7</v>
      </c>
      <c r="G1209" s="8">
        <v>1920798</v>
      </c>
    </row>
    <row r="1210" spans="1:7" ht="24.95" customHeight="1" x14ac:dyDescent="0.15">
      <c r="A1210" s="24" t="s">
        <v>753</v>
      </c>
      <c r="B1210" s="24"/>
      <c r="C1210" s="24"/>
      <c r="D1210" s="24"/>
      <c r="E1210" s="10">
        <f>SUBTOTAL(9,E1208:E1209)</f>
        <v>417256.85714199999</v>
      </c>
      <c r="F1210" s="10" t="s">
        <v>340</v>
      </c>
      <c r="G1210" s="10">
        <f>SUBTOTAL(9,G1208:G1209)</f>
        <v>2920798</v>
      </c>
    </row>
    <row r="1211" spans="1:7" ht="20.100000000000001" customHeight="1" x14ac:dyDescent="0.15">
      <c r="A1211" s="5" t="s">
        <v>882</v>
      </c>
      <c r="B1211" s="25" t="s">
        <v>883</v>
      </c>
      <c r="C1211" s="25"/>
      <c r="D1211" s="5" t="s">
        <v>54</v>
      </c>
      <c r="E1211" s="8">
        <v>3190.6475738300001</v>
      </c>
      <c r="F1211" s="8">
        <v>39.177</v>
      </c>
      <c r="G1211" s="8">
        <v>125000</v>
      </c>
    </row>
    <row r="1212" spans="1:7" ht="24.95" customHeight="1" x14ac:dyDescent="0.15">
      <c r="A1212" s="24" t="s">
        <v>753</v>
      </c>
      <c r="B1212" s="24"/>
      <c r="C1212" s="24"/>
      <c r="D1212" s="24"/>
      <c r="E1212" s="10">
        <f>SUBTOTAL(9,E1211:E1211)</f>
        <v>3190.6475738300001</v>
      </c>
      <c r="F1212" s="10" t="s">
        <v>340</v>
      </c>
      <c r="G1212" s="10">
        <f>SUBTOTAL(9,G1211:G1211)</f>
        <v>125000</v>
      </c>
    </row>
    <row r="1213" spans="1:7" ht="24.95" customHeight="1" x14ac:dyDescent="0.15">
      <c r="A1213" s="24" t="s">
        <v>755</v>
      </c>
      <c r="B1213" s="24"/>
      <c r="C1213" s="24"/>
      <c r="D1213" s="24"/>
      <c r="E1213" s="24"/>
      <c r="F1213" s="24"/>
      <c r="G1213" s="10">
        <f>SUBTOTAL(9,G1204:G1212)</f>
        <v>8545138</v>
      </c>
    </row>
  </sheetData>
  <sheetProtection password="ED12" sheet="1" objects="1" scenarios="1"/>
  <mergeCells count="1213">
    <mergeCell ref="B1209:C1209"/>
    <mergeCell ref="A1210:D1210"/>
    <mergeCell ref="B1211:C1211"/>
    <mergeCell ref="A1212:D1212"/>
    <mergeCell ref="A1213:F1213"/>
    <mergeCell ref="B1204:C1204"/>
    <mergeCell ref="B1205:C1205"/>
    <mergeCell ref="B1206:C1206"/>
    <mergeCell ref="A1207:D1207"/>
    <mergeCell ref="B1208:C1208"/>
    <mergeCell ref="A1198:B1198"/>
    <mergeCell ref="C1198:G1198"/>
    <mergeCell ref="A1200:G1200"/>
    <mergeCell ref="B1202:C1202"/>
    <mergeCell ref="B1203:C1203"/>
    <mergeCell ref="A1193:D1193"/>
    <mergeCell ref="A1194:F1194"/>
    <mergeCell ref="A1196:B1196"/>
    <mergeCell ref="C1196:G1196"/>
    <mergeCell ref="A1197:B1197"/>
    <mergeCell ref="C1197:G1197"/>
    <mergeCell ref="B1188:C1188"/>
    <mergeCell ref="B1189:C1189"/>
    <mergeCell ref="B1190:C1190"/>
    <mergeCell ref="A1191:D1191"/>
    <mergeCell ref="B1192:C1192"/>
    <mergeCell ref="A1183:B1183"/>
    <mergeCell ref="C1183:G1183"/>
    <mergeCell ref="A1184:B1184"/>
    <mergeCell ref="C1184:G1184"/>
    <mergeCell ref="A1186:G1186"/>
    <mergeCell ref="B1178:C1178"/>
    <mergeCell ref="A1179:D1179"/>
    <mergeCell ref="A1180:F1180"/>
    <mergeCell ref="A1182:B1182"/>
    <mergeCell ref="C1182:G1182"/>
    <mergeCell ref="A1172:B1172"/>
    <mergeCell ref="C1172:G1172"/>
    <mergeCell ref="A1174:G1174"/>
    <mergeCell ref="B1176:C1176"/>
    <mergeCell ref="B1177:C1177"/>
    <mergeCell ref="A1168:F1168"/>
    <mergeCell ref="A1170:B1170"/>
    <mergeCell ref="C1170:G1170"/>
    <mergeCell ref="A1171:B1171"/>
    <mergeCell ref="C1171:G1171"/>
    <mergeCell ref="B1163:C1163"/>
    <mergeCell ref="B1164:C1164"/>
    <mergeCell ref="B1165:C1165"/>
    <mergeCell ref="B1166:C1166"/>
    <mergeCell ref="A1167:D1167"/>
    <mergeCell ref="B1158:C1158"/>
    <mergeCell ref="B1159:C1159"/>
    <mergeCell ref="B1160:C1160"/>
    <mergeCell ref="B1161:C1161"/>
    <mergeCell ref="B1162:C1162"/>
    <mergeCell ref="A1152:B1152"/>
    <mergeCell ref="C1152:G1152"/>
    <mergeCell ref="A1154:G1154"/>
    <mergeCell ref="B1156:C1156"/>
    <mergeCell ref="B1157:C1157"/>
    <mergeCell ref="A1148:F1148"/>
    <mergeCell ref="A1150:B1150"/>
    <mergeCell ref="C1150:G1150"/>
    <mergeCell ref="A1151:B1151"/>
    <mergeCell ref="C1151:G1151"/>
    <mergeCell ref="A1142:G1142"/>
    <mergeCell ref="B1144:C1144"/>
    <mergeCell ref="B1145:C1145"/>
    <mergeCell ref="B1146:C1146"/>
    <mergeCell ref="A1147:D1147"/>
    <mergeCell ref="A1138:B1138"/>
    <mergeCell ref="C1138:G1138"/>
    <mergeCell ref="A1139:B1139"/>
    <mergeCell ref="C1139:G1139"/>
    <mergeCell ref="A1140:B1140"/>
    <mergeCell ref="C1140:G1140"/>
    <mergeCell ref="B1132:C1132"/>
    <mergeCell ref="B1133:C1133"/>
    <mergeCell ref="B1134:C1134"/>
    <mergeCell ref="A1135:D1135"/>
    <mergeCell ref="A1136:F1136"/>
    <mergeCell ref="A1127:B1127"/>
    <mergeCell ref="C1127:G1127"/>
    <mergeCell ref="A1128:B1128"/>
    <mergeCell ref="C1128:G1128"/>
    <mergeCell ref="A1130:G1130"/>
    <mergeCell ref="B1122:C1122"/>
    <mergeCell ref="A1123:D1123"/>
    <mergeCell ref="A1124:F1124"/>
    <mergeCell ref="A1126:B1126"/>
    <mergeCell ref="C1126:G1126"/>
    <mergeCell ref="A1116:B1116"/>
    <mergeCell ref="C1116:G1116"/>
    <mergeCell ref="A1118:G1118"/>
    <mergeCell ref="B1120:C1120"/>
    <mergeCell ref="B1121:C1121"/>
    <mergeCell ref="A1111:D1111"/>
    <mergeCell ref="A1112:F1112"/>
    <mergeCell ref="A1114:B1114"/>
    <mergeCell ref="C1114:G1114"/>
    <mergeCell ref="A1115:B1115"/>
    <mergeCell ref="C1115:G1115"/>
    <mergeCell ref="B1106:C1106"/>
    <mergeCell ref="B1107:C1107"/>
    <mergeCell ref="B1108:C1108"/>
    <mergeCell ref="B1109:C1109"/>
    <mergeCell ref="B1110:C1110"/>
    <mergeCell ref="B1101:C1101"/>
    <mergeCell ref="B1102:C1102"/>
    <mergeCell ref="B1103:C1103"/>
    <mergeCell ref="B1104:C1104"/>
    <mergeCell ref="B1105:C1105"/>
    <mergeCell ref="B1096:C1096"/>
    <mergeCell ref="B1097:C1097"/>
    <mergeCell ref="B1098:C1098"/>
    <mergeCell ref="B1099:C1099"/>
    <mergeCell ref="B1100:C1100"/>
    <mergeCell ref="B1091:C1091"/>
    <mergeCell ref="B1092:C1092"/>
    <mergeCell ref="B1093:C1093"/>
    <mergeCell ref="B1094:C1094"/>
    <mergeCell ref="B1095:C1095"/>
    <mergeCell ref="B1086:C1086"/>
    <mergeCell ref="B1087:C1087"/>
    <mergeCell ref="B1088:C1088"/>
    <mergeCell ref="B1089:C1089"/>
    <mergeCell ref="B1090:C1090"/>
    <mergeCell ref="B1081:C1081"/>
    <mergeCell ref="B1082:C1082"/>
    <mergeCell ref="B1083:C1083"/>
    <mergeCell ref="B1084:C1084"/>
    <mergeCell ref="B1085:C1085"/>
    <mergeCell ref="A1075:B1075"/>
    <mergeCell ref="C1075:G1075"/>
    <mergeCell ref="A1077:G1077"/>
    <mergeCell ref="B1079:C1079"/>
    <mergeCell ref="B1080:C1080"/>
    <mergeCell ref="A1070:D1070"/>
    <mergeCell ref="A1071:F1071"/>
    <mergeCell ref="A1073:B1073"/>
    <mergeCell ref="C1073:G1073"/>
    <mergeCell ref="A1074:B1074"/>
    <mergeCell ref="C1074:G1074"/>
    <mergeCell ref="B1065:C1065"/>
    <mergeCell ref="B1066:C1066"/>
    <mergeCell ref="B1067:C1067"/>
    <mergeCell ref="B1068:C1068"/>
    <mergeCell ref="B1069:C1069"/>
    <mergeCell ref="A1060:B1060"/>
    <mergeCell ref="C1060:G1060"/>
    <mergeCell ref="A1061:B1061"/>
    <mergeCell ref="C1061:G1061"/>
    <mergeCell ref="A1063:G1063"/>
    <mergeCell ref="B1055:C1055"/>
    <mergeCell ref="A1056:D1056"/>
    <mergeCell ref="A1057:F1057"/>
    <mergeCell ref="A1059:B1059"/>
    <mergeCell ref="C1059:G1059"/>
    <mergeCell ref="A1049:B1049"/>
    <mergeCell ref="C1049:G1049"/>
    <mergeCell ref="A1051:G1051"/>
    <mergeCell ref="B1053:C1053"/>
    <mergeCell ref="B1054:C1054"/>
    <mergeCell ref="A1045:F1045"/>
    <mergeCell ref="A1047:B1047"/>
    <mergeCell ref="C1047:G1047"/>
    <mergeCell ref="A1048:B1048"/>
    <mergeCell ref="C1048:G1048"/>
    <mergeCell ref="B1040:C1040"/>
    <mergeCell ref="A1041:D1041"/>
    <mergeCell ref="B1042:C1042"/>
    <mergeCell ref="B1043:C1043"/>
    <mergeCell ref="A1044:D1044"/>
    <mergeCell ref="A1034:B1034"/>
    <mergeCell ref="C1034:G1034"/>
    <mergeCell ref="A1036:G1036"/>
    <mergeCell ref="B1038:C1038"/>
    <mergeCell ref="B1039:C1039"/>
    <mergeCell ref="A1029:D1029"/>
    <mergeCell ref="A1030:F1030"/>
    <mergeCell ref="A1032:B1032"/>
    <mergeCell ref="C1032:G1032"/>
    <mergeCell ref="A1033:B1033"/>
    <mergeCell ref="C1033:G1033"/>
    <mergeCell ref="B1024:C1024"/>
    <mergeCell ref="B1025:C1025"/>
    <mergeCell ref="B1026:C1026"/>
    <mergeCell ref="B1027:C1027"/>
    <mergeCell ref="B1028:C1028"/>
    <mergeCell ref="A1018:B1018"/>
    <mergeCell ref="C1018:G1018"/>
    <mergeCell ref="A1020:G1020"/>
    <mergeCell ref="B1022:C1022"/>
    <mergeCell ref="B1023:C1023"/>
    <mergeCell ref="A1013:D1013"/>
    <mergeCell ref="A1014:F1014"/>
    <mergeCell ref="A1016:B1016"/>
    <mergeCell ref="C1016:G1016"/>
    <mergeCell ref="A1017:B1017"/>
    <mergeCell ref="C1017:G1017"/>
    <mergeCell ref="B1008:C1008"/>
    <mergeCell ref="B1009:C1009"/>
    <mergeCell ref="B1010:C1010"/>
    <mergeCell ref="B1011:C1011"/>
    <mergeCell ref="B1012:C1012"/>
    <mergeCell ref="A1002:G1002"/>
    <mergeCell ref="B1004:C1004"/>
    <mergeCell ref="B1005:C1005"/>
    <mergeCell ref="B1006:C1006"/>
    <mergeCell ref="B1007:C1007"/>
    <mergeCell ref="A998:B998"/>
    <mergeCell ref="C998:G998"/>
    <mergeCell ref="A999:B999"/>
    <mergeCell ref="C999:G999"/>
    <mergeCell ref="A1000:B1000"/>
    <mergeCell ref="C1000:G1000"/>
    <mergeCell ref="B992:C992"/>
    <mergeCell ref="B993:C993"/>
    <mergeCell ref="B994:C994"/>
    <mergeCell ref="A995:D995"/>
    <mergeCell ref="A996:F996"/>
    <mergeCell ref="A987:B987"/>
    <mergeCell ref="C987:G987"/>
    <mergeCell ref="A988:B988"/>
    <mergeCell ref="C988:G988"/>
    <mergeCell ref="A990:G990"/>
    <mergeCell ref="B982:C982"/>
    <mergeCell ref="A983:D983"/>
    <mergeCell ref="A984:F984"/>
    <mergeCell ref="A986:B986"/>
    <mergeCell ref="C986:G986"/>
    <mergeCell ref="B977:C977"/>
    <mergeCell ref="B978:C978"/>
    <mergeCell ref="B979:C979"/>
    <mergeCell ref="A980:D980"/>
    <mergeCell ref="B981:C981"/>
    <mergeCell ref="A971:B971"/>
    <mergeCell ref="C971:G971"/>
    <mergeCell ref="A973:G973"/>
    <mergeCell ref="B975:C975"/>
    <mergeCell ref="B976:C976"/>
    <mergeCell ref="A966:D966"/>
    <mergeCell ref="A967:F967"/>
    <mergeCell ref="A969:B969"/>
    <mergeCell ref="C969:G969"/>
    <mergeCell ref="A970:B970"/>
    <mergeCell ref="C970:G970"/>
    <mergeCell ref="B961:C961"/>
    <mergeCell ref="B962:C962"/>
    <mergeCell ref="B963:C963"/>
    <mergeCell ref="B964:C964"/>
    <mergeCell ref="B965:C965"/>
    <mergeCell ref="A956:B956"/>
    <mergeCell ref="C956:G956"/>
    <mergeCell ref="A957:B957"/>
    <mergeCell ref="C957:G957"/>
    <mergeCell ref="A959:G959"/>
    <mergeCell ref="B951:C951"/>
    <mergeCell ref="A952:D952"/>
    <mergeCell ref="A953:F953"/>
    <mergeCell ref="A955:B955"/>
    <mergeCell ref="C955:G955"/>
    <mergeCell ref="A945:B945"/>
    <mergeCell ref="C945:G945"/>
    <mergeCell ref="A947:G947"/>
    <mergeCell ref="B949:C949"/>
    <mergeCell ref="B950:C950"/>
    <mergeCell ref="A941:F941"/>
    <mergeCell ref="A943:B943"/>
    <mergeCell ref="C943:G943"/>
    <mergeCell ref="A944:B944"/>
    <mergeCell ref="C944:G944"/>
    <mergeCell ref="A935:G935"/>
    <mergeCell ref="B937:C937"/>
    <mergeCell ref="B938:C938"/>
    <mergeCell ref="B939:C939"/>
    <mergeCell ref="A940:D940"/>
    <mergeCell ref="A931:B931"/>
    <mergeCell ref="C931:G931"/>
    <mergeCell ref="A932:B932"/>
    <mergeCell ref="C932:G932"/>
    <mergeCell ref="A933:B933"/>
    <mergeCell ref="C933:G933"/>
    <mergeCell ref="B925:C925"/>
    <mergeCell ref="B926:C926"/>
    <mergeCell ref="B927:C927"/>
    <mergeCell ref="A928:D928"/>
    <mergeCell ref="A929:F929"/>
    <mergeCell ref="A920:B920"/>
    <mergeCell ref="C920:G920"/>
    <mergeCell ref="A921:B921"/>
    <mergeCell ref="C921:G921"/>
    <mergeCell ref="A923:G923"/>
    <mergeCell ref="B914:C914"/>
    <mergeCell ref="B915:C915"/>
    <mergeCell ref="A916:D916"/>
    <mergeCell ref="A917:F917"/>
    <mergeCell ref="A919:B919"/>
    <mergeCell ref="C919:G919"/>
    <mergeCell ref="B909:C909"/>
    <mergeCell ref="B910:C910"/>
    <mergeCell ref="B911:C911"/>
    <mergeCell ref="B912:C912"/>
    <mergeCell ref="B913:C913"/>
    <mergeCell ref="B904:C904"/>
    <mergeCell ref="B905:C905"/>
    <mergeCell ref="B906:C906"/>
    <mergeCell ref="B907:C907"/>
    <mergeCell ref="B908:C908"/>
    <mergeCell ref="B899:C899"/>
    <mergeCell ref="B900:C900"/>
    <mergeCell ref="B901:C901"/>
    <mergeCell ref="B902:C902"/>
    <mergeCell ref="B903:C903"/>
    <mergeCell ref="A894:B894"/>
    <mergeCell ref="C894:G894"/>
    <mergeCell ref="A895:B895"/>
    <mergeCell ref="C895:G895"/>
    <mergeCell ref="A897:G897"/>
    <mergeCell ref="B889:C889"/>
    <mergeCell ref="A890:D890"/>
    <mergeCell ref="A891:F891"/>
    <mergeCell ref="A893:B893"/>
    <mergeCell ref="C893:G893"/>
    <mergeCell ref="A883:G883"/>
    <mergeCell ref="B885:C885"/>
    <mergeCell ref="B886:C886"/>
    <mergeCell ref="B887:C887"/>
    <mergeCell ref="B888:C888"/>
    <mergeCell ref="A879:B879"/>
    <mergeCell ref="C879:G879"/>
    <mergeCell ref="A880:B880"/>
    <mergeCell ref="C880:G880"/>
    <mergeCell ref="A881:B881"/>
    <mergeCell ref="C881:G881"/>
    <mergeCell ref="B873:C873"/>
    <mergeCell ref="B874:C874"/>
    <mergeCell ref="B875:C875"/>
    <mergeCell ref="A876:D876"/>
    <mergeCell ref="A877:F877"/>
    <mergeCell ref="A868:B868"/>
    <mergeCell ref="C868:G868"/>
    <mergeCell ref="A869:B869"/>
    <mergeCell ref="C869:G869"/>
    <mergeCell ref="A871:G871"/>
    <mergeCell ref="B863:C863"/>
    <mergeCell ref="A864:D864"/>
    <mergeCell ref="A865:F865"/>
    <mergeCell ref="A867:B867"/>
    <mergeCell ref="C867:G867"/>
    <mergeCell ref="A857:B857"/>
    <mergeCell ref="C857:G857"/>
    <mergeCell ref="A859:G859"/>
    <mergeCell ref="B861:C861"/>
    <mergeCell ref="B862:C862"/>
    <mergeCell ref="A853:F853"/>
    <mergeCell ref="A855:B855"/>
    <mergeCell ref="C855:G855"/>
    <mergeCell ref="A856:B856"/>
    <mergeCell ref="C856:G856"/>
    <mergeCell ref="B848:C848"/>
    <mergeCell ref="B849:C849"/>
    <mergeCell ref="B850:C850"/>
    <mergeCell ref="B851:C851"/>
    <mergeCell ref="A852:D852"/>
    <mergeCell ref="A842:B842"/>
    <mergeCell ref="C842:G842"/>
    <mergeCell ref="A844:G844"/>
    <mergeCell ref="B846:C846"/>
    <mergeCell ref="B847:C847"/>
    <mergeCell ref="A837:D837"/>
    <mergeCell ref="A838:F838"/>
    <mergeCell ref="A840:B840"/>
    <mergeCell ref="C840:G840"/>
    <mergeCell ref="A841:B841"/>
    <mergeCell ref="C841:G841"/>
    <mergeCell ref="A831:G831"/>
    <mergeCell ref="B833:C833"/>
    <mergeCell ref="B834:C834"/>
    <mergeCell ref="B835:C835"/>
    <mergeCell ref="B836:C836"/>
    <mergeCell ref="A827:B827"/>
    <mergeCell ref="C827:G827"/>
    <mergeCell ref="A828:B828"/>
    <mergeCell ref="C828:G828"/>
    <mergeCell ref="A829:B829"/>
    <mergeCell ref="C829:G829"/>
    <mergeCell ref="B821:C821"/>
    <mergeCell ref="A822:D822"/>
    <mergeCell ref="B823:C823"/>
    <mergeCell ref="A824:D824"/>
    <mergeCell ref="A825:F825"/>
    <mergeCell ref="A815:B815"/>
    <mergeCell ref="C815:G815"/>
    <mergeCell ref="A817:G817"/>
    <mergeCell ref="B819:C819"/>
    <mergeCell ref="B820:C820"/>
    <mergeCell ref="A810:D810"/>
    <mergeCell ref="A811:F811"/>
    <mergeCell ref="A813:B813"/>
    <mergeCell ref="C813:G813"/>
    <mergeCell ref="A814:B814"/>
    <mergeCell ref="C814:G814"/>
    <mergeCell ref="A805:D805"/>
    <mergeCell ref="B806:C806"/>
    <mergeCell ref="B807:C807"/>
    <mergeCell ref="A808:D808"/>
    <mergeCell ref="B809:C809"/>
    <mergeCell ref="B800:C800"/>
    <mergeCell ref="B801:C801"/>
    <mergeCell ref="B802:C802"/>
    <mergeCell ref="B803:C803"/>
    <mergeCell ref="B804:C804"/>
    <mergeCell ref="A795:B795"/>
    <mergeCell ref="C795:G795"/>
    <mergeCell ref="A796:B796"/>
    <mergeCell ref="C796:G796"/>
    <mergeCell ref="A798:G798"/>
    <mergeCell ref="B790:C790"/>
    <mergeCell ref="A791:D791"/>
    <mergeCell ref="A792:F792"/>
    <mergeCell ref="A794:B794"/>
    <mergeCell ref="C794:G794"/>
    <mergeCell ref="A784:G784"/>
    <mergeCell ref="B786:C786"/>
    <mergeCell ref="B787:C787"/>
    <mergeCell ref="B788:C788"/>
    <mergeCell ref="A789:D789"/>
    <mergeCell ref="A780:B780"/>
    <mergeCell ref="C780:G780"/>
    <mergeCell ref="A781:B781"/>
    <mergeCell ref="C781:G781"/>
    <mergeCell ref="A782:B782"/>
    <mergeCell ref="C782:G782"/>
    <mergeCell ref="B774:C774"/>
    <mergeCell ref="B775:C775"/>
    <mergeCell ref="B776:C776"/>
    <mergeCell ref="A777:D777"/>
    <mergeCell ref="A778:F778"/>
    <mergeCell ref="A769:B769"/>
    <mergeCell ref="C769:G769"/>
    <mergeCell ref="A770:B770"/>
    <mergeCell ref="C770:G770"/>
    <mergeCell ref="A772:G772"/>
    <mergeCell ref="B764:C764"/>
    <mergeCell ref="A765:D765"/>
    <mergeCell ref="A766:F766"/>
    <mergeCell ref="A768:B768"/>
    <mergeCell ref="C768:G768"/>
    <mergeCell ref="B759:C759"/>
    <mergeCell ref="B760:C760"/>
    <mergeCell ref="B761:C761"/>
    <mergeCell ref="B762:C762"/>
    <mergeCell ref="B763:C763"/>
    <mergeCell ref="B754:C754"/>
    <mergeCell ref="B755:C755"/>
    <mergeCell ref="B756:C756"/>
    <mergeCell ref="B757:C757"/>
    <mergeCell ref="B758:C758"/>
    <mergeCell ref="A749:B749"/>
    <mergeCell ref="C749:G749"/>
    <mergeCell ref="A750:B750"/>
    <mergeCell ref="C750:G750"/>
    <mergeCell ref="A752:G752"/>
    <mergeCell ref="B744:C744"/>
    <mergeCell ref="A745:D745"/>
    <mergeCell ref="A746:F746"/>
    <mergeCell ref="A748:B748"/>
    <mergeCell ref="C748:G748"/>
    <mergeCell ref="A738:B738"/>
    <mergeCell ref="C738:G738"/>
    <mergeCell ref="A740:G740"/>
    <mergeCell ref="B742:C742"/>
    <mergeCell ref="B743:C743"/>
    <mergeCell ref="A734:F734"/>
    <mergeCell ref="A736:B736"/>
    <mergeCell ref="C736:G736"/>
    <mergeCell ref="A737:B737"/>
    <mergeCell ref="C737:G737"/>
    <mergeCell ref="A728:G728"/>
    <mergeCell ref="B730:C730"/>
    <mergeCell ref="B731:C731"/>
    <mergeCell ref="B732:C732"/>
    <mergeCell ref="A733:D733"/>
    <mergeCell ref="A724:B724"/>
    <mergeCell ref="C724:G724"/>
    <mergeCell ref="A725:B725"/>
    <mergeCell ref="C725:G725"/>
    <mergeCell ref="A726:B726"/>
    <mergeCell ref="C726:G726"/>
    <mergeCell ref="B718:C718"/>
    <mergeCell ref="B719:C719"/>
    <mergeCell ref="B720:C720"/>
    <mergeCell ref="A721:D721"/>
    <mergeCell ref="A722:F722"/>
    <mergeCell ref="A713:B713"/>
    <mergeCell ref="C713:G713"/>
    <mergeCell ref="A714:B714"/>
    <mergeCell ref="C714:G714"/>
    <mergeCell ref="A716:G716"/>
    <mergeCell ref="B707:C707"/>
    <mergeCell ref="B708:C708"/>
    <mergeCell ref="A709:D709"/>
    <mergeCell ref="A710:F710"/>
    <mergeCell ref="A712:B712"/>
    <mergeCell ref="C712:G712"/>
    <mergeCell ref="B702:C702"/>
    <mergeCell ref="B703:C703"/>
    <mergeCell ref="B704:C704"/>
    <mergeCell ref="B705:C705"/>
    <mergeCell ref="B706:C706"/>
    <mergeCell ref="B697:C697"/>
    <mergeCell ref="B698:C698"/>
    <mergeCell ref="B699:C699"/>
    <mergeCell ref="B700:C700"/>
    <mergeCell ref="B701:C701"/>
    <mergeCell ref="B692:C692"/>
    <mergeCell ref="B693:C693"/>
    <mergeCell ref="B694:C694"/>
    <mergeCell ref="B695:C695"/>
    <mergeCell ref="B696:C696"/>
    <mergeCell ref="B687:C687"/>
    <mergeCell ref="B688:C688"/>
    <mergeCell ref="B689:C689"/>
    <mergeCell ref="B690:C690"/>
    <mergeCell ref="B691:C691"/>
    <mergeCell ref="B682:C682"/>
    <mergeCell ref="B683:C683"/>
    <mergeCell ref="B684:C684"/>
    <mergeCell ref="B685:C685"/>
    <mergeCell ref="B686:C686"/>
    <mergeCell ref="B677:C677"/>
    <mergeCell ref="B678:C678"/>
    <mergeCell ref="B679:C679"/>
    <mergeCell ref="B680:C680"/>
    <mergeCell ref="B681:C681"/>
    <mergeCell ref="A672:B672"/>
    <mergeCell ref="C672:G672"/>
    <mergeCell ref="A673:B673"/>
    <mergeCell ref="C673:G673"/>
    <mergeCell ref="A675:G675"/>
    <mergeCell ref="B667:C667"/>
    <mergeCell ref="A668:D668"/>
    <mergeCell ref="A669:F669"/>
    <mergeCell ref="A671:B671"/>
    <mergeCell ref="C671:G671"/>
    <mergeCell ref="A661:G661"/>
    <mergeCell ref="B663:C663"/>
    <mergeCell ref="B664:C664"/>
    <mergeCell ref="B665:C665"/>
    <mergeCell ref="B666:C666"/>
    <mergeCell ref="A657:B657"/>
    <mergeCell ref="C657:G657"/>
    <mergeCell ref="A658:B658"/>
    <mergeCell ref="C658:G658"/>
    <mergeCell ref="A659:B659"/>
    <mergeCell ref="C659:G659"/>
    <mergeCell ref="B651:C651"/>
    <mergeCell ref="B652:C652"/>
    <mergeCell ref="B653:C653"/>
    <mergeCell ref="A654:D654"/>
    <mergeCell ref="A655:F655"/>
    <mergeCell ref="A646:B646"/>
    <mergeCell ref="C646:G646"/>
    <mergeCell ref="A647:B647"/>
    <mergeCell ref="C647:G647"/>
    <mergeCell ref="A649:G649"/>
    <mergeCell ref="B641:C641"/>
    <mergeCell ref="A642:D642"/>
    <mergeCell ref="A643:F643"/>
    <mergeCell ref="A645:B645"/>
    <mergeCell ref="C645:G645"/>
    <mergeCell ref="B636:C636"/>
    <mergeCell ref="B637:C637"/>
    <mergeCell ref="B638:C638"/>
    <mergeCell ref="A639:D639"/>
    <mergeCell ref="B640:C640"/>
    <mergeCell ref="A631:B631"/>
    <mergeCell ref="C631:G631"/>
    <mergeCell ref="A632:B632"/>
    <mergeCell ref="C632:G632"/>
    <mergeCell ref="A634:G634"/>
    <mergeCell ref="B625:C625"/>
    <mergeCell ref="B626:C626"/>
    <mergeCell ref="A627:D627"/>
    <mergeCell ref="A628:F628"/>
    <mergeCell ref="A630:B630"/>
    <mergeCell ref="C630:G630"/>
    <mergeCell ref="B620:C620"/>
    <mergeCell ref="B621:C621"/>
    <mergeCell ref="B622:C622"/>
    <mergeCell ref="B623:C623"/>
    <mergeCell ref="B624:C624"/>
    <mergeCell ref="A615:B615"/>
    <mergeCell ref="C615:G615"/>
    <mergeCell ref="A616:B616"/>
    <mergeCell ref="C616:G616"/>
    <mergeCell ref="A618:G618"/>
    <mergeCell ref="B609:C609"/>
    <mergeCell ref="B610:C610"/>
    <mergeCell ref="A611:D611"/>
    <mergeCell ref="A612:F612"/>
    <mergeCell ref="A614:B614"/>
    <mergeCell ref="C614:G614"/>
    <mergeCell ref="B604:C604"/>
    <mergeCell ref="B605:C605"/>
    <mergeCell ref="B606:C606"/>
    <mergeCell ref="B607:C607"/>
    <mergeCell ref="B608:C608"/>
    <mergeCell ref="A598:B598"/>
    <mergeCell ref="C598:G598"/>
    <mergeCell ref="A600:G600"/>
    <mergeCell ref="B602:C602"/>
    <mergeCell ref="B603:C603"/>
    <mergeCell ref="A594:F594"/>
    <mergeCell ref="A596:B596"/>
    <mergeCell ref="C596:G596"/>
    <mergeCell ref="A597:B597"/>
    <mergeCell ref="C597:G597"/>
    <mergeCell ref="A588:G588"/>
    <mergeCell ref="B590:C590"/>
    <mergeCell ref="B591:C591"/>
    <mergeCell ref="B592:C592"/>
    <mergeCell ref="A593:D593"/>
    <mergeCell ref="A584:B584"/>
    <mergeCell ref="C584:G584"/>
    <mergeCell ref="A585:B585"/>
    <mergeCell ref="C585:G585"/>
    <mergeCell ref="A586:B586"/>
    <mergeCell ref="C586:G586"/>
    <mergeCell ref="A578:D578"/>
    <mergeCell ref="B579:C579"/>
    <mergeCell ref="B580:C580"/>
    <mergeCell ref="A581:D581"/>
    <mergeCell ref="A582:F582"/>
    <mergeCell ref="B573:C573"/>
    <mergeCell ref="B574:C574"/>
    <mergeCell ref="B575:C575"/>
    <mergeCell ref="B576:C576"/>
    <mergeCell ref="B577:C577"/>
    <mergeCell ref="A568:B568"/>
    <mergeCell ref="C568:G568"/>
    <mergeCell ref="A569:B569"/>
    <mergeCell ref="C569:G569"/>
    <mergeCell ref="A571:G571"/>
    <mergeCell ref="B563:C563"/>
    <mergeCell ref="A564:D564"/>
    <mergeCell ref="A565:F565"/>
    <mergeCell ref="A567:B567"/>
    <mergeCell ref="C567:G567"/>
    <mergeCell ref="A557:G557"/>
    <mergeCell ref="B559:C559"/>
    <mergeCell ref="B560:C560"/>
    <mergeCell ref="B561:C561"/>
    <mergeCell ref="B562:C562"/>
    <mergeCell ref="A553:B553"/>
    <mergeCell ref="C553:G553"/>
    <mergeCell ref="A554:B554"/>
    <mergeCell ref="C554:G554"/>
    <mergeCell ref="A555:B555"/>
    <mergeCell ref="C555:G555"/>
    <mergeCell ref="B547:C547"/>
    <mergeCell ref="B548:C548"/>
    <mergeCell ref="B549:C549"/>
    <mergeCell ref="A550:D550"/>
    <mergeCell ref="A551:F551"/>
    <mergeCell ref="A542:B542"/>
    <mergeCell ref="C542:G542"/>
    <mergeCell ref="A543:B543"/>
    <mergeCell ref="C543:G543"/>
    <mergeCell ref="A545:G545"/>
    <mergeCell ref="B537:C537"/>
    <mergeCell ref="A538:D538"/>
    <mergeCell ref="A539:F539"/>
    <mergeCell ref="A541:B541"/>
    <mergeCell ref="C541:G541"/>
    <mergeCell ref="A531:B531"/>
    <mergeCell ref="C531:G531"/>
    <mergeCell ref="A533:G533"/>
    <mergeCell ref="B535:C535"/>
    <mergeCell ref="B536:C536"/>
    <mergeCell ref="A527:F527"/>
    <mergeCell ref="A529:B529"/>
    <mergeCell ref="C529:G529"/>
    <mergeCell ref="A530:B530"/>
    <mergeCell ref="C530:G530"/>
    <mergeCell ref="A521:G521"/>
    <mergeCell ref="B523:C523"/>
    <mergeCell ref="B524:C524"/>
    <mergeCell ref="B525:C525"/>
    <mergeCell ref="A526:D526"/>
    <mergeCell ref="A517:B517"/>
    <mergeCell ref="C517:G517"/>
    <mergeCell ref="A518:B518"/>
    <mergeCell ref="C518:G518"/>
    <mergeCell ref="A519:B519"/>
    <mergeCell ref="C519:G519"/>
    <mergeCell ref="B511:C511"/>
    <mergeCell ref="B512:C512"/>
    <mergeCell ref="B513:C513"/>
    <mergeCell ref="A514:D514"/>
    <mergeCell ref="A515:F515"/>
    <mergeCell ref="B506:C506"/>
    <mergeCell ref="B507:C507"/>
    <mergeCell ref="B508:C508"/>
    <mergeCell ref="B509:C509"/>
    <mergeCell ref="B510:C510"/>
    <mergeCell ref="B501:C501"/>
    <mergeCell ref="B502:C502"/>
    <mergeCell ref="B503:C503"/>
    <mergeCell ref="B504:C504"/>
    <mergeCell ref="B505:C505"/>
    <mergeCell ref="A495:G495"/>
    <mergeCell ref="B497:C497"/>
    <mergeCell ref="B498:C498"/>
    <mergeCell ref="B499:C499"/>
    <mergeCell ref="B500:C500"/>
    <mergeCell ref="A491:B491"/>
    <mergeCell ref="C491:G491"/>
    <mergeCell ref="A492:B492"/>
    <mergeCell ref="C492:G492"/>
    <mergeCell ref="A493:B493"/>
    <mergeCell ref="C493:G493"/>
    <mergeCell ref="B485:C485"/>
    <mergeCell ref="B486:C486"/>
    <mergeCell ref="B487:C487"/>
    <mergeCell ref="A488:D488"/>
    <mergeCell ref="A489:F489"/>
    <mergeCell ref="A479:B479"/>
    <mergeCell ref="C479:G479"/>
    <mergeCell ref="A481:G481"/>
    <mergeCell ref="B483:C483"/>
    <mergeCell ref="B484:C484"/>
    <mergeCell ref="A475:F475"/>
    <mergeCell ref="A477:B477"/>
    <mergeCell ref="C477:G477"/>
    <mergeCell ref="A478:B478"/>
    <mergeCell ref="C478:G478"/>
    <mergeCell ref="A469:G469"/>
    <mergeCell ref="B471:C471"/>
    <mergeCell ref="B472:C472"/>
    <mergeCell ref="B473:C473"/>
    <mergeCell ref="A474:D474"/>
    <mergeCell ref="A465:B465"/>
    <mergeCell ref="C465:G465"/>
    <mergeCell ref="A466:B466"/>
    <mergeCell ref="C466:G466"/>
    <mergeCell ref="A467:B467"/>
    <mergeCell ref="C467:G467"/>
    <mergeCell ref="B459:C459"/>
    <mergeCell ref="B460:C460"/>
    <mergeCell ref="B461:C461"/>
    <mergeCell ref="A462:D462"/>
    <mergeCell ref="A463:F463"/>
    <mergeCell ref="A454:B454"/>
    <mergeCell ref="C454:G454"/>
    <mergeCell ref="A455:B455"/>
    <mergeCell ref="C455:G455"/>
    <mergeCell ref="A457:G457"/>
    <mergeCell ref="B449:C449"/>
    <mergeCell ref="A450:D450"/>
    <mergeCell ref="A451:F451"/>
    <mergeCell ref="A453:B453"/>
    <mergeCell ref="C453:G453"/>
    <mergeCell ref="B444:C444"/>
    <mergeCell ref="B445:C445"/>
    <mergeCell ref="B446:C446"/>
    <mergeCell ref="B447:C447"/>
    <mergeCell ref="B448:C448"/>
    <mergeCell ref="A439:B439"/>
    <mergeCell ref="C439:G439"/>
    <mergeCell ref="A440:B440"/>
    <mergeCell ref="C440:G440"/>
    <mergeCell ref="A442:G442"/>
    <mergeCell ref="B433:C433"/>
    <mergeCell ref="B434:C434"/>
    <mergeCell ref="A435:D435"/>
    <mergeCell ref="A436:F436"/>
    <mergeCell ref="A438:B438"/>
    <mergeCell ref="C438:G438"/>
    <mergeCell ref="A427:B427"/>
    <mergeCell ref="C427:G427"/>
    <mergeCell ref="A429:G429"/>
    <mergeCell ref="B431:C431"/>
    <mergeCell ref="B432:C432"/>
    <mergeCell ref="A422:D422"/>
    <mergeCell ref="A423:F423"/>
    <mergeCell ref="A425:B425"/>
    <mergeCell ref="C425:G425"/>
    <mergeCell ref="A426:B426"/>
    <mergeCell ref="C426:G426"/>
    <mergeCell ref="B417:C417"/>
    <mergeCell ref="B418:C418"/>
    <mergeCell ref="B419:C419"/>
    <mergeCell ref="A420:D420"/>
    <mergeCell ref="B421:C421"/>
    <mergeCell ref="A412:B412"/>
    <mergeCell ref="C412:G412"/>
    <mergeCell ref="A413:B413"/>
    <mergeCell ref="C413:G413"/>
    <mergeCell ref="A415:G415"/>
    <mergeCell ref="A406:D406"/>
    <mergeCell ref="B407:C407"/>
    <mergeCell ref="A408:D408"/>
    <mergeCell ref="A409:F409"/>
    <mergeCell ref="A411:B411"/>
    <mergeCell ref="C411:G411"/>
    <mergeCell ref="B401:C401"/>
    <mergeCell ref="B402:C402"/>
    <mergeCell ref="A403:D403"/>
    <mergeCell ref="B404:C404"/>
    <mergeCell ref="B405:C405"/>
    <mergeCell ref="B396:C396"/>
    <mergeCell ref="B397:C397"/>
    <mergeCell ref="B398:C398"/>
    <mergeCell ref="B399:C399"/>
    <mergeCell ref="B400:C400"/>
    <mergeCell ref="A391:B391"/>
    <mergeCell ref="C391:G391"/>
    <mergeCell ref="A392:B392"/>
    <mergeCell ref="C392:G392"/>
    <mergeCell ref="A394:G394"/>
    <mergeCell ref="A385:D385"/>
    <mergeCell ref="B386:C386"/>
    <mergeCell ref="A387:D387"/>
    <mergeCell ref="A388:F388"/>
    <mergeCell ref="A390:B390"/>
    <mergeCell ref="C390:G390"/>
    <mergeCell ref="A379:G379"/>
    <mergeCell ref="B381:C381"/>
    <mergeCell ref="B382:C382"/>
    <mergeCell ref="B383:C383"/>
    <mergeCell ref="B384:C384"/>
    <mergeCell ref="A375:B375"/>
    <mergeCell ref="C375:G375"/>
    <mergeCell ref="A376:B376"/>
    <mergeCell ref="C376:G376"/>
    <mergeCell ref="A377:B377"/>
    <mergeCell ref="C377:G377"/>
    <mergeCell ref="B369:C369"/>
    <mergeCell ref="B370:C370"/>
    <mergeCell ref="B371:C371"/>
    <mergeCell ref="A372:D372"/>
    <mergeCell ref="A373:F373"/>
    <mergeCell ref="A364:B364"/>
    <mergeCell ref="C364:G364"/>
    <mergeCell ref="A365:B365"/>
    <mergeCell ref="C365:G365"/>
    <mergeCell ref="A367:G367"/>
    <mergeCell ref="B358:C358"/>
    <mergeCell ref="B359:C359"/>
    <mergeCell ref="A360:D360"/>
    <mergeCell ref="A361:F361"/>
    <mergeCell ref="A363:B363"/>
    <mergeCell ref="C363:G363"/>
    <mergeCell ref="B353:C353"/>
    <mergeCell ref="B354:C354"/>
    <mergeCell ref="B355:C355"/>
    <mergeCell ref="B356:C356"/>
    <mergeCell ref="B357:C357"/>
    <mergeCell ref="A347:G347"/>
    <mergeCell ref="B349:C349"/>
    <mergeCell ref="B350:C350"/>
    <mergeCell ref="B351:C351"/>
    <mergeCell ref="B352:C352"/>
    <mergeCell ref="A343:B343"/>
    <mergeCell ref="C343:G343"/>
    <mergeCell ref="A344:B344"/>
    <mergeCell ref="C344:G344"/>
    <mergeCell ref="A345:B345"/>
    <mergeCell ref="C345:G345"/>
    <mergeCell ref="B337:C337"/>
    <mergeCell ref="B338:C338"/>
    <mergeCell ref="B339:C339"/>
    <mergeCell ref="A340:D340"/>
    <mergeCell ref="A341:F341"/>
    <mergeCell ref="A332:B332"/>
    <mergeCell ref="C332:G332"/>
    <mergeCell ref="A333:B333"/>
    <mergeCell ref="C333:G333"/>
    <mergeCell ref="A335:G335"/>
    <mergeCell ref="B327:C327"/>
    <mergeCell ref="A328:D328"/>
    <mergeCell ref="A329:F329"/>
    <mergeCell ref="A331:B331"/>
    <mergeCell ref="C331:G331"/>
    <mergeCell ref="A321:B321"/>
    <mergeCell ref="C321:G321"/>
    <mergeCell ref="A323:G323"/>
    <mergeCell ref="B325:C325"/>
    <mergeCell ref="B326:C326"/>
    <mergeCell ref="A316:D316"/>
    <mergeCell ref="A317:F317"/>
    <mergeCell ref="A319:B319"/>
    <mergeCell ref="C319:G319"/>
    <mergeCell ref="A320:B320"/>
    <mergeCell ref="C320:G320"/>
    <mergeCell ref="A310:G310"/>
    <mergeCell ref="B312:C312"/>
    <mergeCell ref="B313:C313"/>
    <mergeCell ref="B314:C314"/>
    <mergeCell ref="B315:C315"/>
    <mergeCell ref="A306:B306"/>
    <mergeCell ref="C306:G306"/>
    <mergeCell ref="A307:B307"/>
    <mergeCell ref="C307:G307"/>
    <mergeCell ref="A308:B308"/>
    <mergeCell ref="C308:G308"/>
    <mergeCell ref="B300:C300"/>
    <mergeCell ref="B301:C301"/>
    <mergeCell ref="B302:C302"/>
    <mergeCell ref="A303:D303"/>
    <mergeCell ref="A304:F30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A265:B265"/>
    <mergeCell ref="C265:G265"/>
    <mergeCell ref="A266:B266"/>
    <mergeCell ref="C266:G266"/>
    <mergeCell ref="A268:G268"/>
    <mergeCell ref="B260:C260"/>
    <mergeCell ref="A261:D261"/>
    <mergeCell ref="A262:F262"/>
    <mergeCell ref="A264:B264"/>
    <mergeCell ref="C264:G264"/>
    <mergeCell ref="A254:G254"/>
    <mergeCell ref="B256:C256"/>
    <mergeCell ref="B257:C257"/>
    <mergeCell ref="B258:C258"/>
    <mergeCell ref="B259:C259"/>
    <mergeCell ref="A250:B250"/>
    <mergeCell ref="C250:G250"/>
    <mergeCell ref="A251:B251"/>
    <mergeCell ref="C251:G251"/>
    <mergeCell ref="A252:B252"/>
    <mergeCell ref="C252:G252"/>
    <mergeCell ref="B244:C244"/>
    <mergeCell ref="B245:C245"/>
    <mergeCell ref="B246:C246"/>
    <mergeCell ref="A247:D247"/>
    <mergeCell ref="A248:F248"/>
    <mergeCell ref="A239:B239"/>
    <mergeCell ref="C239:G239"/>
    <mergeCell ref="A240:B240"/>
    <mergeCell ref="C240:G240"/>
    <mergeCell ref="A242:G242"/>
    <mergeCell ref="B234:C234"/>
    <mergeCell ref="A235:D235"/>
    <mergeCell ref="A236:F236"/>
    <mergeCell ref="A238:B238"/>
    <mergeCell ref="C238:G238"/>
    <mergeCell ref="B229:C229"/>
    <mergeCell ref="B230:C230"/>
    <mergeCell ref="B231:C231"/>
    <mergeCell ref="A232:D232"/>
    <mergeCell ref="B233:C233"/>
    <mergeCell ref="A224:B224"/>
    <mergeCell ref="C224:G224"/>
    <mergeCell ref="A225:B225"/>
    <mergeCell ref="C225:G225"/>
    <mergeCell ref="A227:G227"/>
    <mergeCell ref="B218:C218"/>
    <mergeCell ref="B219:C219"/>
    <mergeCell ref="A220:D220"/>
    <mergeCell ref="A221:F221"/>
    <mergeCell ref="A223:B223"/>
    <mergeCell ref="C223:G223"/>
    <mergeCell ref="B213:C213"/>
    <mergeCell ref="B214:C214"/>
    <mergeCell ref="B215:C215"/>
    <mergeCell ref="B216:C216"/>
    <mergeCell ref="B217:C217"/>
    <mergeCell ref="A208:B208"/>
    <mergeCell ref="C208:G208"/>
    <mergeCell ref="A209:B209"/>
    <mergeCell ref="C209:G209"/>
    <mergeCell ref="A211:G211"/>
    <mergeCell ref="B202:C202"/>
    <mergeCell ref="B203:C203"/>
    <mergeCell ref="A204:D204"/>
    <mergeCell ref="A205:F205"/>
    <mergeCell ref="A207:B207"/>
    <mergeCell ref="C207:G207"/>
    <mergeCell ref="B197:C197"/>
    <mergeCell ref="B198:C198"/>
    <mergeCell ref="B199:C199"/>
    <mergeCell ref="B200:C200"/>
    <mergeCell ref="B201:C201"/>
    <mergeCell ref="A191:B191"/>
    <mergeCell ref="C191:G191"/>
    <mergeCell ref="A193:G193"/>
    <mergeCell ref="B195:C195"/>
    <mergeCell ref="B196:C196"/>
    <mergeCell ref="A187:F187"/>
    <mergeCell ref="A189:B189"/>
    <mergeCell ref="C189:G189"/>
    <mergeCell ref="A190:B190"/>
    <mergeCell ref="C190:G190"/>
    <mergeCell ref="A181:G181"/>
    <mergeCell ref="B183:C183"/>
    <mergeCell ref="B184:C184"/>
    <mergeCell ref="B185:C185"/>
    <mergeCell ref="A186:D186"/>
    <mergeCell ref="A177:B177"/>
    <mergeCell ref="C177:G177"/>
    <mergeCell ref="A178:B178"/>
    <mergeCell ref="C178:G178"/>
    <mergeCell ref="A179:B179"/>
    <mergeCell ref="C179:G179"/>
    <mergeCell ref="A171:D171"/>
    <mergeCell ref="B172:C172"/>
    <mergeCell ref="B173:C173"/>
    <mergeCell ref="A174:D174"/>
    <mergeCell ref="A175:F175"/>
    <mergeCell ref="B166:C166"/>
    <mergeCell ref="B167:C167"/>
    <mergeCell ref="B168:C168"/>
    <mergeCell ref="B169:C169"/>
    <mergeCell ref="B170:C170"/>
    <mergeCell ref="A161:B161"/>
    <mergeCell ref="C161:G161"/>
    <mergeCell ref="A162:B162"/>
    <mergeCell ref="C162:G162"/>
    <mergeCell ref="A164:G164"/>
    <mergeCell ref="B156:C156"/>
    <mergeCell ref="A157:D157"/>
    <mergeCell ref="A158:F158"/>
    <mergeCell ref="A160:B160"/>
    <mergeCell ref="C160:G160"/>
    <mergeCell ref="A150:G150"/>
    <mergeCell ref="B152:C152"/>
    <mergeCell ref="B153:C153"/>
    <mergeCell ref="B154:C154"/>
    <mergeCell ref="B155:C155"/>
    <mergeCell ref="A146:B146"/>
    <mergeCell ref="C146:G146"/>
    <mergeCell ref="A147:B147"/>
    <mergeCell ref="C147:G147"/>
    <mergeCell ref="A148:B148"/>
    <mergeCell ref="C148:G148"/>
    <mergeCell ref="B140:C140"/>
    <mergeCell ref="B141:C141"/>
    <mergeCell ref="B142:C142"/>
    <mergeCell ref="A143:D143"/>
    <mergeCell ref="A144:F144"/>
    <mergeCell ref="A135:B135"/>
    <mergeCell ref="C135:G135"/>
    <mergeCell ref="A136:B136"/>
    <mergeCell ref="C136:G136"/>
    <mergeCell ref="A138:G138"/>
    <mergeCell ref="B130:C130"/>
    <mergeCell ref="A131:D131"/>
    <mergeCell ref="A132:F132"/>
    <mergeCell ref="A134:B134"/>
    <mergeCell ref="C134:G134"/>
    <mergeCell ref="A124:B124"/>
    <mergeCell ref="C124:G124"/>
    <mergeCell ref="A126:G126"/>
    <mergeCell ref="B128:C128"/>
    <mergeCell ref="B129:C129"/>
    <mergeCell ref="A119:D119"/>
    <mergeCell ref="A120:F120"/>
    <mergeCell ref="A122:B122"/>
    <mergeCell ref="C122:G122"/>
    <mergeCell ref="A123:B123"/>
    <mergeCell ref="C123:G123"/>
    <mergeCell ref="A113:G113"/>
    <mergeCell ref="B115:C115"/>
    <mergeCell ref="B116:C116"/>
    <mergeCell ref="B117:C117"/>
    <mergeCell ref="B118:C118"/>
    <mergeCell ref="A109:B109"/>
    <mergeCell ref="C109:G109"/>
    <mergeCell ref="A110:B110"/>
    <mergeCell ref="C110:G110"/>
    <mergeCell ref="A111:B111"/>
    <mergeCell ref="C111:G111"/>
    <mergeCell ref="B103:C103"/>
    <mergeCell ref="B104:C104"/>
    <mergeCell ref="B105:C105"/>
    <mergeCell ref="A106:D106"/>
    <mergeCell ref="A107:F107"/>
    <mergeCell ref="B98:C98"/>
    <mergeCell ref="B99:C99"/>
    <mergeCell ref="B100:C100"/>
    <mergeCell ref="B101:C101"/>
    <mergeCell ref="B102:C102"/>
    <mergeCell ref="B93:C93"/>
    <mergeCell ref="B94:C94"/>
    <mergeCell ref="B95:C95"/>
    <mergeCell ref="B96:C96"/>
    <mergeCell ref="B97:C97"/>
    <mergeCell ref="B88:C88"/>
    <mergeCell ref="B89:C89"/>
    <mergeCell ref="B90:C90"/>
    <mergeCell ref="B91:C91"/>
    <mergeCell ref="B92:C92"/>
    <mergeCell ref="A83:B83"/>
    <mergeCell ref="C83:G83"/>
    <mergeCell ref="A84:B84"/>
    <mergeCell ref="C84:G84"/>
    <mergeCell ref="A86:G86"/>
    <mergeCell ref="B78:C78"/>
    <mergeCell ref="A79:D79"/>
    <mergeCell ref="A80:F80"/>
    <mergeCell ref="A82:B82"/>
    <mergeCell ref="C82:G82"/>
    <mergeCell ref="A72:G72"/>
    <mergeCell ref="B74:C74"/>
    <mergeCell ref="B75:C75"/>
    <mergeCell ref="B76:C76"/>
    <mergeCell ref="B77:C77"/>
    <mergeCell ref="A68:B68"/>
    <mergeCell ref="C68:G68"/>
    <mergeCell ref="A69:B69"/>
    <mergeCell ref="C69:G69"/>
    <mergeCell ref="A70:B70"/>
    <mergeCell ref="C70:G70"/>
    <mergeCell ref="B62:C62"/>
    <mergeCell ref="B63:C63"/>
    <mergeCell ref="B64:C64"/>
    <mergeCell ref="A65:D65"/>
    <mergeCell ref="A66:F66"/>
    <mergeCell ref="A57:B57"/>
    <mergeCell ref="C57:G57"/>
    <mergeCell ref="A58:B58"/>
    <mergeCell ref="C58:G58"/>
    <mergeCell ref="A60:G60"/>
    <mergeCell ref="B52:C52"/>
    <mergeCell ref="A53:D53"/>
    <mergeCell ref="A54:F54"/>
    <mergeCell ref="A56:B56"/>
    <mergeCell ref="C56:G56"/>
    <mergeCell ref="A46:B46"/>
    <mergeCell ref="C46:G46"/>
    <mergeCell ref="A48:G48"/>
    <mergeCell ref="B50:C50"/>
    <mergeCell ref="B51:C51"/>
    <mergeCell ref="A42:F42"/>
    <mergeCell ref="A44:B44"/>
    <mergeCell ref="C44:G44"/>
    <mergeCell ref="A45:B45"/>
    <mergeCell ref="C45:G45"/>
    <mergeCell ref="B37:C37"/>
    <mergeCell ref="B38:C38"/>
    <mergeCell ref="B39:C39"/>
    <mergeCell ref="B40:C40"/>
    <mergeCell ref="A41:D41"/>
    <mergeCell ref="A31:B31"/>
    <mergeCell ref="C31:G31"/>
    <mergeCell ref="A33:G33"/>
    <mergeCell ref="B35:C35"/>
    <mergeCell ref="B36:C36"/>
    <mergeCell ref="A27:F27"/>
    <mergeCell ref="A29:B29"/>
    <mergeCell ref="C29:G29"/>
    <mergeCell ref="A30:B30"/>
    <mergeCell ref="C30:G30"/>
    <mergeCell ref="B22:C22"/>
    <mergeCell ref="B23:C23"/>
    <mergeCell ref="B24:C24"/>
    <mergeCell ref="B25:C25"/>
    <mergeCell ref="A26:D26"/>
    <mergeCell ref="A17:B17"/>
    <mergeCell ref="C17:G17"/>
    <mergeCell ref="A18:B18"/>
    <mergeCell ref="C18:G18"/>
    <mergeCell ref="A20:G20"/>
    <mergeCell ref="B12:C12"/>
    <mergeCell ref="A13:D13"/>
    <mergeCell ref="A14:F14"/>
    <mergeCell ref="A16:B16"/>
    <mergeCell ref="C16:G16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&amp;K00-00925126.116.382419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92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4" t="s">
        <v>884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15"/>
    <row r="4" spans="1:13" ht="24.95" customHeight="1" x14ac:dyDescent="0.15">
      <c r="A4" s="14" t="s">
        <v>885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24.95" customHeight="1" x14ac:dyDescent="0.15"/>
    <row r="6" spans="1:13" ht="50.1" customHeight="1" x14ac:dyDescent="0.15">
      <c r="A6" s="20" t="s">
        <v>332</v>
      </c>
      <c r="B6" s="20" t="s">
        <v>44</v>
      </c>
      <c r="C6" s="20" t="s">
        <v>886</v>
      </c>
      <c r="D6" s="20" t="s">
        <v>887</v>
      </c>
      <c r="E6" s="20"/>
      <c r="F6" s="20"/>
      <c r="G6" s="20" t="s">
        <v>888</v>
      </c>
      <c r="H6" s="20"/>
      <c r="I6" s="20"/>
      <c r="J6" s="20" t="s">
        <v>889</v>
      </c>
      <c r="K6" s="20"/>
      <c r="L6" s="20"/>
    </row>
    <row r="7" spans="1:13" ht="50.1" customHeight="1" x14ac:dyDescent="0.15">
      <c r="A7" s="20"/>
      <c r="B7" s="20"/>
      <c r="C7" s="20"/>
      <c r="D7" s="5" t="s">
        <v>890</v>
      </c>
      <c r="E7" s="5" t="s">
        <v>891</v>
      </c>
      <c r="F7" s="5" t="s">
        <v>892</v>
      </c>
      <c r="G7" s="5" t="s">
        <v>890</v>
      </c>
      <c r="H7" s="5" t="s">
        <v>891</v>
      </c>
      <c r="I7" s="5" t="s">
        <v>893</v>
      </c>
      <c r="J7" s="5" t="s">
        <v>890</v>
      </c>
      <c r="K7" s="5" t="s">
        <v>891</v>
      </c>
      <c r="L7" s="5" t="s">
        <v>894</v>
      </c>
    </row>
    <row r="8" spans="1:13" ht="24.95" customHeight="1" x14ac:dyDescent="0.15">
      <c r="A8" s="5" t="s">
        <v>337</v>
      </c>
      <c r="B8" s="5" t="s">
        <v>447</v>
      </c>
      <c r="C8" s="5" t="s">
        <v>448</v>
      </c>
      <c r="D8" s="5" t="s">
        <v>449</v>
      </c>
      <c r="E8" s="5" t="s">
        <v>450</v>
      </c>
      <c r="F8" s="5" t="s">
        <v>451</v>
      </c>
      <c r="G8" s="5" t="s">
        <v>452</v>
      </c>
      <c r="H8" s="5" t="s">
        <v>453</v>
      </c>
      <c r="I8" s="5" t="s">
        <v>454</v>
      </c>
      <c r="J8" s="5" t="s">
        <v>455</v>
      </c>
      <c r="K8" s="5" t="s">
        <v>895</v>
      </c>
      <c r="L8" s="5" t="s">
        <v>896</v>
      </c>
    </row>
    <row r="9" spans="1:13" x14ac:dyDescent="0.15">
      <c r="A9" s="5" t="s">
        <v>54</v>
      </c>
      <c r="B9" s="5" t="s">
        <v>54</v>
      </c>
      <c r="C9" s="5" t="s">
        <v>54</v>
      </c>
      <c r="D9" s="5" t="s">
        <v>54</v>
      </c>
      <c r="E9" s="5" t="s">
        <v>54</v>
      </c>
      <c r="F9" s="5" t="s">
        <v>54</v>
      </c>
      <c r="G9" s="5" t="s">
        <v>54</v>
      </c>
      <c r="H9" s="5" t="s">
        <v>54</v>
      </c>
      <c r="I9" s="5" t="s">
        <v>54</v>
      </c>
      <c r="J9" s="5" t="s">
        <v>54</v>
      </c>
      <c r="K9" s="5" t="s">
        <v>54</v>
      </c>
      <c r="L9" s="5" t="s">
        <v>54</v>
      </c>
    </row>
    <row r="10" spans="1:13" ht="15" customHeight="1" x14ac:dyDescent="0.15"/>
    <row r="11" spans="1:13" ht="24.95" customHeight="1" x14ac:dyDescent="0.15">
      <c r="A11" s="14" t="s">
        <v>897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15" customHeight="1" x14ac:dyDescent="0.15"/>
    <row r="13" spans="1:13" ht="24.95" customHeight="1" x14ac:dyDescent="0.15">
      <c r="A13" s="14" t="s">
        <v>898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3" ht="24.95" customHeight="1" x14ac:dyDescent="0.15"/>
    <row r="15" spans="1:13" ht="50.1" customHeight="1" x14ac:dyDescent="0.15">
      <c r="A15" s="20" t="s">
        <v>332</v>
      </c>
      <c r="B15" s="20" t="s">
        <v>44</v>
      </c>
      <c r="C15" s="20" t="s">
        <v>886</v>
      </c>
      <c r="D15" s="20" t="s">
        <v>887</v>
      </c>
      <c r="E15" s="20"/>
      <c r="F15" s="20"/>
      <c r="G15" s="20" t="s">
        <v>888</v>
      </c>
      <c r="H15" s="20"/>
      <c r="I15" s="20"/>
      <c r="J15" s="20" t="s">
        <v>889</v>
      </c>
      <c r="K15" s="20"/>
      <c r="L15" s="20"/>
    </row>
    <row r="16" spans="1:13" ht="50.1" customHeight="1" x14ac:dyDescent="0.15">
      <c r="A16" s="20"/>
      <c r="B16" s="20"/>
      <c r="C16" s="20"/>
      <c r="D16" s="5" t="s">
        <v>890</v>
      </c>
      <c r="E16" s="5" t="s">
        <v>891</v>
      </c>
      <c r="F16" s="5" t="s">
        <v>892</v>
      </c>
      <c r="G16" s="5" t="s">
        <v>890</v>
      </c>
      <c r="H16" s="5" t="s">
        <v>891</v>
      </c>
      <c r="I16" s="5" t="s">
        <v>893</v>
      </c>
      <c r="J16" s="5" t="s">
        <v>890</v>
      </c>
      <c r="K16" s="5" t="s">
        <v>891</v>
      </c>
      <c r="L16" s="5" t="s">
        <v>894</v>
      </c>
    </row>
    <row r="17" spans="1:12" ht="24.95" customHeight="1" x14ac:dyDescent="0.15">
      <c r="A17" s="5" t="s">
        <v>337</v>
      </c>
      <c r="B17" s="5" t="s">
        <v>447</v>
      </c>
      <c r="C17" s="5" t="s">
        <v>448</v>
      </c>
      <c r="D17" s="5" t="s">
        <v>449</v>
      </c>
      <c r="E17" s="5" t="s">
        <v>450</v>
      </c>
      <c r="F17" s="5" t="s">
        <v>451</v>
      </c>
      <c r="G17" s="5" t="s">
        <v>452</v>
      </c>
      <c r="H17" s="5" t="s">
        <v>453</v>
      </c>
      <c r="I17" s="5" t="s">
        <v>454</v>
      </c>
      <c r="J17" s="5" t="s">
        <v>455</v>
      </c>
      <c r="K17" s="5" t="s">
        <v>895</v>
      </c>
      <c r="L17" s="5" t="s">
        <v>896</v>
      </c>
    </row>
    <row r="18" spans="1:12" ht="24.95" customHeight="1" x14ac:dyDescent="0.15">
      <c r="A18" s="5" t="s">
        <v>337</v>
      </c>
      <c r="B18" s="5" t="s">
        <v>71</v>
      </c>
      <c r="C18" s="6" t="s">
        <v>899</v>
      </c>
      <c r="D18" s="8">
        <v>1000</v>
      </c>
      <c r="E18" s="8">
        <v>200</v>
      </c>
      <c r="F18" s="8">
        <v>200000</v>
      </c>
      <c r="G18" s="8">
        <v>1000</v>
      </c>
      <c r="H18" s="8">
        <v>200</v>
      </c>
      <c r="I18" s="8">
        <v>200000</v>
      </c>
      <c r="J18" s="8">
        <v>1000</v>
      </c>
      <c r="K18" s="8">
        <v>200</v>
      </c>
      <c r="L18" s="8">
        <v>200000</v>
      </c>
    </row>
    <row r="19" spans="1:12" ht="24.95" customHeight="1" x14ac:dyDescent="0.15">
      <c r="A19" s="5" t="s">
        <v>447</v>
      </c>
      <c r="B19" s="5" t="s">
        <v>71</v>
      </c>
      <c r="C19" s="6" t="s">
        <v>900</v>
      </c>
      <c r="D19" s="8">
        <v>43</v>
      </c>
      <c r="E19" s="8">
        <v>108924</v>
      </c>
      <c r="F19" s="8">
        <v>4683732</v>
      </c>
      <c r="G19" s="8">
        <v>43</v>
      </c>
      <c r="H19" s="8">
        <v>108924</v>
      </c>
      <c r="I19" s="8">
        <v>4683732</v>
      </c>
      <c r="J19" s="8">
        <v>43</v>
      </c>
      <c r="K19" s="8">
        <v>108924</v>
      </c>
      <c r="L19" s="8">
        <v>4683732</v>
      </c>
    </row>
    <row r="20" spans="1:12" ht="24.95" customHeight="1" x14ac:dyDescent="0.15">
      <c r="A20" s="26" t="s">
        <v>490</v>
      </c>
      <c r="B20" s="26"/>
      <c r="C20" s="26"/>
      <c r="D20" s="9" t="s">
        <v>54</v>
      </c>
      <c r="E20" s="9" t="s">
        <v>54</v>
      </c>
      <c r="F20" s="9">
        <f>SUM(F18:F19)</f>
        <v>4883732</v>
      </c>
      <c r="G20" s="9" t="s">
        <v>54</v>
      </c>
      <c r="H20" s="9" t="s">
        <v>54</v>
      </c>
      <c r="I20" s="9">
        <f>SUM(I18:I19)</f>
        <v>4883732</v>
      </c>
      <c r="J20" s="9" t="s">
        <v>54</v>
      </c>
      <c r="K20" s="9" t="s">
        <v>54</v>
      </c>
      <c r="L20" s="9">
        <f>SUM(L18:L19)</f>
        <v>4883732</v>
      </c>
    </row>
    <row r="21" spans="1:12" ht="15" customHeight="1" x14ac:dyDescent="0.15"/>
    <row r="22" spans="1:12" ht="24.95" customHeight="1" x14ac:dyDescent="0.15">
      <c r="A22" s="14" t="s">
        <v>901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24.95" customHeight="1" x14ac:dyDescent="0.15"/>
    <row r="24" spans="1:12" ht="50.1" customHeight="1" x14ac:dyDescent="0.15">
      <c r="A24" s="20" t="s">
        <v>332</v>
      </c>
      <c r="B24" s="20" t="s">
        <v>44</v>
      </c>
      <c r="C24" s="20" t="s">
        <v>886</v>
      </c>
      <c r="D24" s="20" t="s">
        <v>887</v>
      </c>
      <c r="E24" s="20"/>
      <c r="F24" s="20"/>
      <c r="G24" s="20" t="s">
        <v>888</v>
      </c>
      <c r="H24" s="20"/>
      <c r="I24" s="20"/>
      <c r="J24" s="20" t="s">
        <v>889</v>
      </c>
      <c r="K24" s="20"/>
      <c r="L24" s="20"/>
    </row>
    <row r="25" spans="1:12" ht="50.1" customHeight="1" x14ac:dyDescent="0.15">
      <c r="A25" s="20"/>
      <c r="B25" s="20"/>
      <c r="C25" s="20"/>
      <c r="D25" s="5" t="s">
        <v>890</v>
      </c>
      <c r="E25" s="5" t="s">
        <v>891</v>
      </c>
      <c r="F25" s="5" t="s">
        <v>892</v>
      </c>
      <c r="G25" s="5" t="s">
        <v>890</v>
      </c>
      <c r="H25" s="5" t="s">
        <v>891</v>
      </c>
      <c r="I25" s="5" t="s">
        <v>893</v>
      </c>
      <c r="J25" s="5" t="s">
        <v>890</v>
      </c>
      <c r="K25" s="5" t="s">
        <v>891</v>
      </c>
      <c r="L25" s="5" t="s">
        <v>894</v>
      </c>
    </row>
    <row r="26" spans="1:12" ht="24.95" customHeight="1" x14ac:dyDescent="0.15">
      <c r="A26" s="5" t="s">
        <v>337</v>
      </c>
      <c r="B26" s="5" t="s">
        <v>447</v>
      </c>
      <c r="C26" s="5" t="s">
        <v>448</v>
      </c>
      <c r="D26" s="5" t="s">
        <v>449</v>
      </c>
      <c r="E26" s="5" t="s">
        <v>450</v>
      </c>
      <c r="F26" s="5" t="s">
        <v>451</v>
      </c>
      <c r="G26" s="5" t="s">
        <v>452</v>
      </c>
      <c r="H26" s="5" t="s">
        <v>453</v>
      </c>
      <c r="I26" s="5" t="s">
        <v>454</v>
      </c>
      <c r="J26" s="5" t="s">
        <v>455</v>
      </c>
      <c r="K26" s="5" t="s">
        <v>895</v>
      </c>
      <c r="L26" s="5" t="s">
        <v>896</v>
      </c>
    </row>
    <row r="27" spans="1:12" ht="24.95" customHeight="1" x14ac:dyDescent="0.15">
      <c r="A27" s="5" t="s">
        <v>337</v>
      </c>
      <c r="B27" s="5" t="s">
        <v>71</v>
      </c>
      <c r="C27" s="6" t="s">
        <v>902</v>
      </c>
      <c r="D27" s="8">
        <v>3</v>
      </c>
      <c r="E27" s="8">
        <v>601696.07999999996</v>
      </c>
      <c r="F27" s="8">
        <v>1805088.24</v>
      </c>
      <c r="G27" s="8">
        <v>3</v>
      </c>
      <c r="H27" s="8">
        <v>601696.07999999996</v>
      </c>
      <c r="I27" s="8">
        <v>1805088.24</v>
      </c>
      <c r="J27" s="8">
        <v>3</v>
      </c>
      <c r="K27" s="8">
        <v>601696.07999999996</v>
      </c>
      <c r="L27" s="8">
        <v>1805088.24</v>
      </c>
    </row>
    <row r="28" spans="1:12" ht="24.95" customHeight="1" x14ac:dyDescent="0.15">
      <c r="A28" s="5" t="s">
        <v>447</v>
      </c>
      <c r="B28" s="5" t="s">
        <v>71</v>
      </c>
      <c r="C28" s="6" t="s">
        <v>902</v>
      </c>
      <c r="D28" s="8">
        <v>4</v>
      </c>
      <c r="E28" s="8">
        <v>730296.29</v>
      </c>
      <c r="F28" s="8">
        <v>2921185.16</v>
      </c>
      <c r="G28" s="8">
        <v>4</v>
      </c>
      <c r="H28" s="8">
        <v>730296.29</v>
      </c>
      <c r="I28" s="8">
        <v>2921185.16</v>
      </c>
      <c r="J28" s="8">
        <v>4</v>
      </c>
      <c r="K28" s="8">
        <v>730296.29</v>
      </c>
      <c r="L28" s="8">
        <v>2921185.16</v>
      </c>
    </row>
    <row r="29" spans="1:12" ht="24.95" customHeight="1" x14ac:dyDescent="0.15">
      <c r="A29" s="5" t="s">
        <v>448</v>
      </c>
      <c r="B29" s="5" t="s">
        <v>71</v>
      </c>
      <c r="C29" s="6" t="s">
        <v>902</v>
      </c>
      <c r="D29" s="8">
        <v>43</v>
      </c>
      <c r="E29" s="8">
        <v>492772.08</v>
      </c>
      <c r="F29" s="8">
        <v>21189199.440000001</v>
      </c>
      <c r="G29" s="8">
        <v>43</v>
      </c>
      <c r="H29" s="8">
        <v>492772.08</v>
      </c>
      <c r="I29" s="8">
        <v>21189199.440000001</v>
      </c>
      <c r="J29" s="8">
        <v>43</v>
      </c>
      <c r="K29" s="8">
        <v>492772.08</v>
      </c>
      <c r="L29" s="8">
        <v>21189199.440000001</v>
      </c>
    </row>
    <row r="30" spans="1:12" ht="24.95" customHeight="1" x14ac:dyDescent="0.15">
      <c r="A30" s="5" t="s">
        <v>449</v>
      </c>
      <c r="B30" s="5" t="s">
        <v>71</v>
      </c>
      <c r="C30" s="6" t="s">
        <v>903</v>
      </c>
      <c r="D30" s="8">
        <v>1</v>
      </c>
      <c r="E30" s="8">
        <v>3768746</v>
      </c>
      <c r="F30" s="8">
        <v>3768746</v>
      </c>
      <c r="G30" s="8">
        <v>1</v>
      </c>
      <c r="H30" s="8">
        <v>3768746</v>
      </c>
      <c r="I30" s="8">
        <v>3768746</v>
      </c>
      <c r="J30" s="8">
        <v>1</v>
      </c>
      <c r="K30" s="8">
        <v>3768746</v>
      </c>
      <c r="L30" s="8">
        <v>3768746</v>
      </c>
    </row>
    <row r="31" spans="1:12" ht="24.95" customHeight="1" x14ac:dyDescent="0.15">
      <c r="A31" s="5" t="s">
        <v>450</v>
      </c>
      <c r="B31" s="5" t="s">
        <v>71</v>
      </c>
      <c r="C31" s="6" t="s">
        <v>902</v>
      </c>
      <c r="D31" s="8">
        <v>3</v>
      </c>
      <c r="E31" s="8">
        <v>666411.85</v>
      </c>
      <c r="F31" s="8">
        <v>1999235.55</v>
      </c>
      <c r="G31" s="8">
        <v>3</v>
      </c>
      <c r="H31" s="8">
        <v>666411.85</v>
      </c>
      <c r="I31" s="8">
        <v>1999235.55</v>
      </c>
      <c r="J31" s="8">
        <v>3</v>
      </c>
      <c r="K31" s="8">
        <v>666411.85</v>
      </c>
      <c r="L31" s="8">
        <v>1999235.55</v>
      </c>
    </row>
    <row r="32" spans="1:12" ht="24.95" customHeight="1" x14ac:dyDescent="0.15">
      <c r="A32" s="5" t="s">
        <v>451</v>
      </c>
      <c r="B32" s="5" t="s">
        <v>71</v>
      </c>
      <c r="C32" s="6" t="s">
        <v>904</v>
      </c>
      <c r="D32" s="8">
        <v>23040</v>
      </c>
      <c r="E32" s="8">
        <v>1780.51</v>
      </c>
      <c r="F32" s="8">
        <v>41022950.399999999</v>
      </c>
      <c r="G32" s="8">
        <v>23040</v>
      </c>
      <c r="H32" s="8">
        <v>1780.51</v>
      </c>
      <c r="I32" s="8">
        <v>41022950.399999999</v>
      </c>
      <c r="J32" s="8">
        <v>23040</v>
      </c>
      <c r="K32" s="8">
        <v>1780.51</v>
      </c>
      <c r="L32" s="8">
        <v>41022950.399999999</v>
      </c>
    </row>
    <row r="33" spans="1:13" ht="24.95" customHeight="1" x14ac:dyDescent="0.15">
      <c r="A33" s="5" t="s">
        <v>452</v>
      </c>
      <c r="B33" s="5" t="s">
        <v>71</v>
      </c>
      <c r="C33" s="6" t="s">
        <v>905</v>
      </c>
      <c r="D33" s="8">
        <v>6300</v>
      </c>
      <c r="E33" s="8">
        <v>1416.67</v>
      </c>
      <c r="F33" s="8">
        <v>8925021</v>
      </c>
      <c r="G33" s="8">
        <v>6300</v>
      </c>
      <c r="H33" s="8">
        <v>1416.67</v>
      </c>
      <c r="I33" s="8">
        <v>8925021</v>
      </c>
      <c r="J33" s="8">
        <v>6300</v>
      </c>
      <c r="K33" s="8">
        <v>1416.67</v>
      </c>
      <c r="L33" s="8">
        <v>8925021</v>
      </c>
    </row>
    <row r="34" spans="1:13" ht="24.95" customHeight="1" x14ac:dyDescent="0.15">
      <c r="A34" s="5" t="s">
        <v>453</v>
      </c>
      <c r="B34" s="5" t="s">
        <v>71</v>
      </c>
      <c r="C34" s="6" t="s">
        <v>902</v>
      </c>
      <c r="D34" s="8">
        <v>50</v>
      </c>
      <c r="E34" s="8">
        <v>599405.31999999995</v>
      </c>
      <c r="F34" s="8">
        <v>29970266</v>
      </c>
      <c r="G34" s="8">
        <v>50</v>
      </c>
      <c r="H34" s="8">
        <v>599405.31999999995</v>
      </c>
      <c r="I34" s="8">
        <v>29970266</v>
      </c>
      <c r="J34" s="8">
        <v>50</v>
      </c>
      <c r="K34" s="8">
        <v>599405.31999999995</v>
      </c>
      <c r="L34" s="8">
        <v>29970266</v>
      </c>
    </row>
    <row r="35" spans="1:13" ht="24.95" customHeight="1" x14ac:dyDescent="0.15">
      <c r="A35" s="26" t="s">
        <v>490</v>
      </c>
      <c r="B35" s="26"/>
      <c r="C35" s="26"/>
      <c r="D35" s="9" t="s">
        <v>54</v>
      </c>
      <c r="E35" s="9" t="s">
        <v>54</v>
      </c>
      <c r="F35" s="9">
        <f>SUM(F27:F34)</f>
        <v>111601691.79000001</v>
      </c>
      <c r="G35" s="9" t="s">
        <v>54</v>
      </c>
      <c r="H35" s="9" t="s">
        <v>54</v>
      </c>
      <c r="I35" s="9">
        <f>SUM(I27:I34)</f>
        <v>111601691.79000001</v>
      </c>
      <c r="J35" s="9" t="s">
        <v>54</v>
      </c>
      <c r="K35" s="9" t="s">
        <v>54</v>
      </c>
      <c r="L35" s="9">
        <f>SUM(L27:L34)</f>
        <v>111601691.79000001</v>
      </c>
    </row>
    <row r="36" spans="1:13" ht="15" customHeight="1" x14ac:dyDescent="0.15"/>
    <row r="37" spans="1:13" ht="24.95" customHeight="1" x14ac:dyDescent="0.15">
      <c r="A37" s="14" t="s">
        <v>906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3" ht="24.95" customHeight="1" x14ac:dyDescent="0.15"/>
    <row r="39" spans="1:13" ht="50.1" customHeight="1" x14ac:dyDescent="0.15">
      <c r="A39" s="20" t="s">
        <v>332</v>
      </c>
      <c r="B39" s="20" t="s">
        <v>44</v>
      </c>
      <c r="C39" s="20" t="s">
        <v>886</v>
      </c>
      <c r="D39" s="20" t="s">
        <v>887</v>
      </c>
      <c r="E39" s="20"/>
      <c r="F39" s="20"/>
      <c r="G39" s="20" t="s">
        <v>888</v>
      </c>
      <c r="H39" s="20"/>
      <c r="I39" s="20"/>
      <c r="J39" s="20" t="s">
        <v>889</v>
      </c>
      <c r="K39" s="20"/>
      <c r="L39" s="20"/>
    </row>
    <row r="40" spans="1:13" ht="50.1" customHeight="1" x14ac:dyDescent="0.15">
      <c r="A40" s="20"/>
      <c r="B40" s="20"/>
      <c r="C40" s="20"/>
      <c r="D40" s="5" t="s">
        <v>890</v>
      </c>
      <c r="E40" s="5" t="s">
        <v>891</v>
      </c>
      <c r="F40" s="5" t="s">
        <v>892</v>
      </c>
      <c r="G40" s="5" t="s">
        <v>890</v>
      </c>
      <c r="H40" s="5" t="s">
        <v>891</v>
      </c>
      <c r="I40" s="5" t="s">
        <v>893</v>
      </c>
      <c r="J40" s="5" t="s">
        <v>890</v>
      </c>
      <c r="K40" s="5" t="s">
        <v>891</v>
      </c>
      <c r="L40" s="5" t="s">
        <v>894</v>
      </c>
    </row>
    <row r="41" spans="1:13" ht="24.95" customHeight="1" x14ac:dyDescent="0.15">
      <c r="A41" s="5" t="s">
        <v>337</v>
      </c>
      <c r="B41" s="5" t="s">
        <v>447</v>
      </c>
      <c r="C41" s="5" t="s">
        <v>448</v>
      </c>
      <c r="D41" s="5" t="s">
        <v>449</v>
      </c>
      <c r="E41" s="5" t="s">
        <v>450</v>
      </c>
      <c r="F41" s="5" t="s">
        <v>451</v>
      </c>
      <c r="G41" s="5" t="s">
        <v>452</v>
      </c>
      <c r="H41" s="5" t="s">
        <v>453</v>
      </c>
      <c r="I41" s="5" t="s">
        <v>454</v>
      </c>
      <c r="J41" s="5" t="s">
        <v>455</v>
      </c>
      <c r="K41" s="5" t="s">
        <v>895</v>
      </c>
      <c r="L41" s="5" t="s">
        <v>896</v>
      </c>
    </row>
    <row r="42" spans="1:13" x14ac:dyDescent="0.15">
      <c r="A42" s="5" t="s">
        <v>54</v>
      </c>
      <c r="B42" s="5" t="s">
        <v>54</v>
      </c>
      <c r="C42" s="5" t="s">
        <v>54</v>
      </c>
      <c r="D42" s="5" t="s">
        <v>54</v>
      </c>
      <c r="E42" s="5" t="s">
        <v>54</v>
      </c>
      <c r="F42" s="5" t="s">
        <v>54</v>
      </c>
      <c r="G42" s="5" t="s">
        <v>54</v>
      </c>
      <c r="H42" s="5" t="s">
        <v>54</v>
      </c>
      <c r="I42" s="5" t="s">
        <v>54</v>
      </c>
      <c r="J42" s="5" t="s">
        <v>54</v>
      </c>
      <c r="K42" s="5" t="s">
        <v>54</v>
      </c>
      <c r="L42" s="5" t="s">
        <v>54</v>
      </c>
    </row>
    <row r="43" spans="1:13" ht="15" customHeight="1" x14ac:dyDescent="0.15"/>
    <row r="44" spans="1:13" ht="24.95" customHeight="1" x14ac:dyDescent="0.15">
      <c r="A44" s="14" t="s">
        <v>907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ht="15" customHeight="1" x14ac:dyDescent="0.15"/>
    <row r="46" spans="1:13" ht="24.95" customHeight="1" x14ac:dyDescent="0.15">
      <c r="A46" s="14" t="s">
        <v>908</v>
      </c>
      <c r="B46" s="14"/>
      <c r="C46" s="14"/>
      <c r="D46" s="14"/>
      <c r="E46" s="14"/>
      <c r="F46" s="14"/>
    </row>
    <row r="47" spans="1:13" ht="24.95" customHeight="1" x14ac:dyDescent="0.15"/>
    <row r="48" spans="1:13" ht="50.1" customHeight="1" x14ac:dyDescent="0.15">
      <c r="A48" s="20" t="s">
        <v>332</v>
      </c>
      <c r="B48" s="20" t="s">
        <v>44</v>
      </c>
      <c r="C48" s="20" t="s">
        <v>886</v>
      </c>
      <c r="D48" s="5" t="s">
        <v>887</v>
      </c>
      <c r="E48" s="5" t="s">
        <v>888</v>
      </c>
      <c r="F48" s="5" t="s">
        <v>889</v>
      </c>
    </row>
    <row r="49" spans="1:13" ht="50.1" customHeight="1" x14ac:dyDescent="0.15">
      <c r="A49" s="20"/>
      <c r="B49" s="20"/>
      <c r="C49" s="20"/>
      <c r="D49" s="5" t="s">
        <v>909</v>
      </c>
      <c r="E49" s="5" t="s">
        <v>909</v>
      </c>
      <c r="F49" s="5" t="s">
        <v>909</v>
      </c>
    </row>
    <row r="50" spans="1:13" ht="24.95" customHeight="1" x14ac:dyDescent="0.15">
      <c r="A50" s="5" t="s">
        <v>337</v>
      </c>
      <c r="B50" s="5" t="s">
        <v>447</v>
      </c>
      <c r="C50" s="5" t="s">
        <v>448</v>
      </c>
      <c r="D50" s="5" t="s">
        <v>449</v>
      </c>
      <c r="E50" s="5" t="s">
        <v>450</v>
      </c>
      <c r="F50" s="5" t="s">
        <v>451</v>
      </c>
    </row>
    <row r="51" spans="1:13" x14ac:dyDescent="0.15">
      <c r="A51" s="5" t="s">
        <v>54</v>
      </c>
      <c r="B51" s="5" t="s">
        <v>54</v>
      </c>
      <c r="C51" s="5" t="s">
        <v>54</v>
      </c>
      <c r="D51" s="5" t="s">
        <v>54</v>
      </c>
      <c r="E51" s="5" t="s">
        <v>54</v>
      </c>
      <c r="F51" s="5" t="s">
        <v>54</v>
      </c>
    </row>
    <row r="52" spans="1:13" ht="15" customHeight="1" x14ac:dyDescent="0.15"/>
    <row r="53" spans="1:13" ht="24.95" customHeight="1" x14ac:dyDescent="0.15">
      <c r="A53" s="14" t="s">
        <v>910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15"/>
    <row r="55" spans="1:13" ht="24.95" customHeight="1" x14ac:dyDescent="0.15">
      <c r="A55" s="14" t="s">
        <v>911</v>
      </c>
      <c r="B55" s="14"/>
      <c r="C55" s="14"/>
      <c r="D55" s="14"/>
      <c r="E55" s="14"/>
      <c r="F55" s="14"/>
    </row>
    <row r="56" spans="1:13" ht="24.95" customHeight="1" x14ac:dyDescent="0.15"/>
    <row r="57" spans="1:13" ht="50.1" customHeight="1" x14ac:dyDescent="0.15">
      <c r="A57" s="20" t="s">
        <v>332</v>
      </c>
      <c r="B57" s="20" t="s">
        <v>44</v>
      </c>
      <c r="C57" s="20" t="s">
        <v>886</v>
      </c>
      <c r="D57" s="5" t="s">
        <v>887</v>
      </c>
      <c r="E57" s="5" t="s">
        <v>888</v>
      </c>
      <c r="F57" s="5" t="s">
        <v>889</v>
      </c>
    </row>
    <row r="58" spans="1:13" ht="50.1" customHeight="1" x14ac:dyDescent="0.15">
      <c r="A58" s="20"/>
      <c r="B58" s="20"/>
      <c r="C58" s="20"/>
      <c r="D58" s="5" t="s">
        <v>909</v>
      </c>
      <c r="E58" s="5" t="s">
        <v>909</v>
      </c>
      <c r="F58" s="5" t="s">
        <v>909</v>
      </c>
    </row>
    <row r="59" spans="1:13" ht="24.95" customHeight="1" x14ac:dyDescent="0.15">
      <c r="A59" s="5" t="s">
        <v>337</v>
      </c>
      <c r="B59" s="5" t="s">
        <v>447</v>
      </c>
      <c r="C59" s="5" t="s">
        <v>448</v>
      </c>
      <c r="D59" s="5" t="s">
        <v>449</v>
      </c>
      <c r="E59" s="5" t="s">
        <v>450</v>
      </c>
      <c r="F59" s="5" t="s">
        <v>451</v>
      </c>
    </row>
    <row r="60" spans="1:13" x14ac:dyDescent="0.15">
      <c r="A60" s="5" t="s">
        <v>54</v>
      </c>
      <c r="B60" s="5" t="s">
        <v>54</v>
      </c>
      <c r="C60" s="5" t="s">
        <v>54</v>
      </c>
      <c r="D60" s="5" t="s">
        <v>54</v>
      </c>
      <c r="E60" s="5" t="s">
        <v>54</v>
      </c>
      <c r="F60" s="5" t="s">
        <v>54</v>
      </c>
    </row>
    <row r="61" spans="1:13" ht="15" customHeight="1" x14ac:dyDescent="0.15"/>
    <row r="62" spans="1:13" ht="24.95" customHeight="1" x14ac:dyDescent="0.15">
      <c r="A62" s="14" t="s">
        <v>912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15"/>
    <row r="64" spans="1:13" ht="24.95" customHeight="1" x14ac:dyDescent="0.15">
      <c r="A64" s="14" t="s">
        <v>913</v>
      </c>
      <c r="B64" s="14"/>
      <c r="C64" s="14"/>
      <c r="D64" s="14"/>
      <c r="E64" s="14"/>
      <c r="F64" s="14"/>
    </row>
    <row r="65" spans="1:13" ht="24.95" customHeight="1" x14ac:dyDescent="0.15"/>
    <row r="66" spans="1:13" ht="50.1" customHeight="1" x14ac:dyDescent="0.15">
      <c r="A66" s="20" t="s">
        <v>332</v>
      </c>
      <c r="B66" s="20" t="s">
        <v>44</v>
      </c>
      <c r="C66" s="20" t="s">
        <v>886</v>
      </c>
      <c r="D66" s="5" t="s">
        <v>887</v>
      </c>
      <c r="E66" s="5" t="s">
        <v>888</v>
      </c>
      <c r="F66" s="5" t="s">
        <v>889</v>
      </c>
    </row>
    <row r="67" spans="1:13" ht="50.1" customHeight="1" x14ac:dyDescent="0.15">
      <c r="A67" s="20"/>
      <c r="B67" s="20"/>
      <c r="C67" s="20"/>
      <c r="D67" s="5" t="s">
        <v>909</v>
      </c>
      <c r="E67" s="5" t="s">
        <v>909</v>
      </c>
      <c r="F67" s="5" t="s">
        <v>909</v>
      </c>
    </row>
    <row r="68" spans="1:13" ht="24.95" customHeight="1" x14ac:dyDescent="0.15">
      <c r="A68" s="5" t="s">
        <v>337</v>
      </c>
      <c r="B68" s="5" t="s">
        <v>447</v>
      </c>
      <c r="C68" s="5" t="s">
        <v>448</v>
      </c>
      <c r="D68" s="5" t="s">
        <v>449</v>
      </c>
      <c r="E68" s="5" t="s">
        <v>450</v>
      </c>
      <c r="F68" s="5" t="s">
        <v>451</v>
      </c>
    </row>
    <row r="69" spans="1:13" x14ac:dyDescent="0.15">
      <c r="A69" s="5" t="s">
        <v>54</v>
      </c>
      <c r="B69" s="5" t="s">
        <v>54</v>
      </c>
      <c r="C69" s="5" t="s">
        <v>54</v>
      </c>
      <c r="D69" s="5" t="s">
        <v>54</v>
      </c>
      <c r="E69" s="5" t="s">
        <v>54</v>
      </c>
      <c r="F69" s="5" t="s">
        <v>54</v>
      </c>
    </row>
    <row r="70" spans="1:13" ht="15" customHeight="1" x14ac:dyDescent="0.15"/>
    <row r="71" spans="1:13" ht="24.95" customHeight="1" x14ac:dyDescent="0.15">
      <c r="A71" s="14" t="s">
        <v>914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1:13" ht="24.95" customHeight="1" x14ac:dyDescent="0.15"/>
    <row r="73" spans="1:13" ht="50.1" customHeight="1" x14ac:dyDescent="0.15">
      <c r="A73" s="20" t="s">
        <v>332</v>
      </c>
      <c r="B73" s="20" t="s">
        <v>44</v>
      </c>
      <c r="C73" s="20" t="s">
        <v>886</v>
      </c>
      <c r="D73" s="20" t="s">
        <v>887</v>
      </c>
      <c r="E73" s="20"/>
      <c r="F73" s="20"/>
      <c r="G73" s="20" t="s">
        <v>888</v>
      </c>
      <c r="H73" s="20"/>
      <c r="I73" s="20"/>
      <c r="J73" s="20" t="s">
        <v>889</v>
      </c>
      <c r="K73" s="20"/>
      <c r="L73" s="20"/>
    </row>
    <row r="74" spans="1:13" ht="50.1" customHeight="1" x14ac:dyDescent="0.15">
      <c r="A74" s="20"/>
      <c r="B74" s="20"/>
      <c r="C74" s="20"/>
      <c r="D74" s="5" t="s">
        <v>915</v>
      </c>
      <c r="E74" s="5" t="s">
        <v>916</v>
      </c>
      <c r="F74" s="5" t="s">
        <v>917</v>
      </c>
      <c r="G74" s="5" t="s">
        <v>915</v>
      </c>
      <c r="H74" s="5" t="s">
        <v>916</v>
      </c>
      <c r="I74" s="5" t="s">
        <v>918</v>
      </c>
      <c r="J74" s="5" t="s">
        <v>915</v>
      </c>
      <c r="K74" s="5" t="s">
        <v>916</v>
      </c>
      <c r="L74" s="5" t="s">
        <v>919</v>
      </c>
    </row>
    <row r="75" spans="1:13" ht="24.95" customHeight="1" x14ac:dyDescent="0.15">
      <c r="A75" s="5" t="s">
        <v>337</v>
      </c>
      <c r="B75" s="5" t="s">
        <v>447</v>
      </c>
      <c r="C75" s="5" t="s">
        <v>448</v>
      </c>
      <c r="D75" s="5" t="s">
        <v>449</v>
      </c>
      <c r="E75" s="5" t="s">
        <v>450</v>
      </c>
      <c r="F75" s="5" t="s">
        <v>451</v>
      </c>
      <c r="G75" s="5" t="s">
        <v>452</v>
      </c>
      <c r="H75" s="5" t="s">
        <v>453</v>
      </c>
      <c r="I75" s="5" t="s">
        <v>454</v>
      </c>
      <c r="J75" s="5" t="s">
        <v>455</v>
      </c>
      <c r="K75" s="5" t="s">
        <v>895</v>
      </c>
      <c r="L75" s="5" t="s">
        <v>896</v>
      </c>
    </row>
    <row r="76" spans="1:13" ht="24.95" customHeight="1" x14ac:dyDescent="0.15">
      <c r="A76" s="5" t="s">
        <v>337</v>
      </c>
      <c r="B76" s="5" t="s">
        <v>920</v>
      </c>
      <c r="C76" s="6" t="s">
        <v>921</v>
      </c>
      <c r="D76" s="8">
        <v>1</v>
      </c>
      <c r="E76" s="8">
        <v>-130000</v>
      </c>
      <c r="F76" s="8">
        <v>-130000</v>
      </c>
      <c r="G76" s="8">
        <v>1</v>
      </c>
      <c r="H76" s="8">
        <v>-130000</v>
      </c>
      <c r="I76" s="8">
        <v>-130000</v>
      </c>
      <c r="J76" s="8">
        <v>1</v>
      </c>
      <c r="K76" s="8">
        <v>-130000</v>
      </c>
      <c r="L76" s="8">
        <v>-130000</v>
      </c>
    </row>
    <row r="77" spans="1:13" ht="24.95" customHeight="1" x14ac:dyDescent="0.15">
      <c r="A77" s="5" t="s">
        <v>447</v>
      </c>
      <c r="B77" s="5" t="s">
        <v>920</v>
      </c>
      <c r="C77" s="6" t="s">
        <v>922</v>
      </c>
      <c r="D77" s="8">
        <v>1</v>
      </c>
      <c r="E77" s="8">
        <v>-220000</v>
      </c>
      <c r="F77" s="8">
        <v>-220000</v>
      </c>
      <c r="G77" s="8">
        <v>1</v>
      </c>
      <c r="H77" s="8">
        <v>-220000</v>
      </c>
      <c r="I77" s="8">
        <v>-220000</v>
      </c>
      <c r="J77" s="8">
        <v>1</v>
      </c>
      <c r="K77" s="8">
        <v>-220000</v>
      </c>
      <c r="L77" s="8">
        <v>-220000</v>
      </c>
    </row>
    <row r="78" spans="1:13" ht="24.95" customHeight="1" x14ac:dyDescent="0.15">
      <c r="A78" s="26" t="s">
        <v>490</v>
      </c>
      <c r="B78" s="26"/>
      <c r="C78" s="26"/>
      <c r="D78" s="9" t="s">
        <v>54</v>
      </c>
      <c r="E78" s="9" t="s">
        <v>54</v>
      </c>
      <c r="F78" s="9">
        <f>SUM(F76:F77)</f>
        <v>-350000</v>
      </c>
      <c r="G78" s="9" t="s">
        <v>54</v>
      </c>
      <c r="H78" s="9" t="s">
        <v>54</v>
      </c>
      <c r="I78" s="9">
        <f>SUM(I76:I77)</f>
        <v>-350000</v>
      </c>
      <c r="J78" s="9" t="s">
        <v>54</v>
      </c>
      <c r="K78" s="9" t="s">
        <v>54</v>
      </c>
      <c r="L78" s="9">
        <f>SUM(L76:L77)</f>
        <v>-350000</v>
      </c>
    </row>
    <row r="79" spans="1:13" ht="15" customHeight="1" x14ac:dyDescent="0.15"/>
    <row r="80" spans="1:13" ht="24.95" customHeight="1" x14ac:dyDescent="0.15">
      <c r="A80" s="14" t="s">
        <v>923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24.95" customHeight="1" x14ac:dyDescent="0.15"/>
    <row r="82" spans="1:13" ht="50.1" customHeight="1" x14ac:dyDescent="0.15">
      <c r="A82" s="20" t="s">
        <v>332</v>
      </c>
      <c r="B82" s="20" t="s">
        <v>44</v>
      </c>
      <c r="C82" s="20" t="s">
        <v>886</v>
      </c>
      <c r="D82" s="20" t="s">
        <v>887</v>
      </c>
      <c r="E82" s="20"/>
      <c r="F82" s="20"/>
      <c r="G82" s="20" t="s">
        <v>888</v>
      </c>
      <c r="H82" s="20"/>
      <c r="I82" s="20"/>
      <c r="J82" s="20" t="s">
        <v>889</v>
      </c>
      <c r="K82" s="20"/>
      <c r="L82" s="20"/>
    </row>
    <row r="83" spans="1:13" ht="50.1" customHeight="1" x14ac:dyDescent="0.15">
      <c r="A83" s="20"/>
      <c r="B83" s="20"/>
      <c r="C83" s="20"/>
      <c r="D83" s="5" t="s">
        <v>890</v>
      </c>
      <c r="E83" s="5" t="s">
        <v>891</v>
      </c>
      <c r="F83" s="5" t="s">
        <v>892</v>
      </c>
      <c r="G83" s="5" t="s">
        <v>890</v>
      </c>
      <c r="H83" s="5" t="s">
        <v>891</v>
      </c>
      <c r="I83" s="5" t="s">
        <v>893</v>
      </c>
      <c r="J83" s="5" t="s">
        <v>890</v>
      </c>
      <c r="K83" s="5" t="s">
        <v>891</v>
      </c>
      <c r="L83" s="5" t="s">
        <v>894</v>
      </c>
    </row>
    <row r="84" spans="1:13" ht="24.95" customHeight="1" x14ac:dyDescent="0.15">
      <c r="A84" s="5" t="s">
        <v>337</v>
      </c>
      <c r="B84" s="5" t="s">
        <v>447</v>
      </c>
      <c r="C84" s="5" t="s">
        <v>448</v>
      </c>
      <c r="D84" s="5" t="s">
        <v>449</v>
      </c>
      <c r="E84" s="5" t="s">
        <v>450</v>
      </c>
      <c r="F84" s="5" t="s">
        <v>451</v>
      </c>
      <c r="G84" s="5" t="s">
        <v>452</v>
      </c>
      <c r="H84" s="5" t="s">
        <v>453</v>
      </c>
      <c r="I84" s="5" t="s">
        <v>454</v>
      </c>
      <c r="J84" s="5" t="s">
        <v>455</v>
      </c>
      <c r="K84" s="5" t="s">
        <v>895</v>
      </c>
      <c r="L84" s="5" t="s">
        <v>896</v>
      </c>
    </row>
    <row r="85" spans="1:13" x14ac:dyDescent="0.15">
      <c r="A85" s="5" t="s">
        <v>54</v>
      </c>
      <c r="B85" s="5" t="s">
        <v>54</v>
      </c>
      <c r="C85" s="5" t="s">
        <v>54</v>
      </c>
      <c r="D85" s="5" t="s">
        <v>54</v>
      </c>
      <c r="E85" s="5" t="s">
        <v>54</v>
      </c>
      <c r="F85" s="5" t="s">
        <v>54</v>
      </c>
      <c r="G85" s="5" t="s">
        <v>54</v>
      </c>
      <c r="H85" s="5" t="s">
        <v>54</v>
      </c>
      <c r="I85" s="5" t="s">
        <v>54</v>
      </c>
      <c r="J85" s="5" t="s">
        <v>54</v>
      </c>
      <c r="K85" s="5" t="s">
        <v>54</v>
      </c>
      <c r="L85" s="5" t="s">
        <v>54</v>
      </c>
    </row>
    <row r="86" spans="1:13" ht="15" customHeight="1" x14ac:dyDescent="0.15"/>
    <row r="87" spans="1:13" ht="24.95" customHeight="1" x14ac:dyDescent="0.15">
      <c r="A87" s="14" t="s">
        <v>924</v>
      </c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24.95" customHeight="1" x14ac:dyDescent="0.15"/>
    <row r="89" spans="1:13" ht="50.1" customHeight="1" x14ac:dyDescent="0.15">
      <c r="A89" s="20" t="s">
        <v>332</v>
      </c>
      <c r="B89" s="20" t="s">
        <v>44</v>
      </c>
      <c r="C89" s="20" t="s">
        <v>886</v>
      </c>
      <c r="D89" s="20" t="s">
        <v>887</v>
      </c>
      <c r="E89" s="20"/>
      <c r="F89" s="20"/>
      <c r="G89" s="20" t="s">
        <v>888</v>
      </c>
      <c r="H89" s="20"/>
      <c r="I89" s="20"/>
      <c r="J89" s="20" t="s">
        <v>889</v>
      </c>
      <c r="K89" s="20"/>
      <c r="L89" s="20"/>
    </row>
    <row r="90" spans="1:13" ht="50.1" customHeight="1" x14ac:dyDescent="0.15">
      <c r="A90" s="20"/>
      <c r="B90" s="20"/>
      <c r="C90" s="20"/>
      <c r="D90" s="5" t="s">
        <v>890</v>
      </c>
      <c r="E90" s="5" t="s">
        <v>891</v>
      </c>
      <c r="F90" s="5" t="s">
        <v>892</v>
      </c>
      <c r="G90" s="5" t="s">
        <v>890</v>
      </c>
      <c r="H90" s="5" t="s">
        <v>891</v>
      </c>
      <c r="I90" s="5" t="s">
        <v>893</v>
      </c>
      <c r="J90" s="5" t="s">
        <v>890</v>
      </c>
      <c r="K90" s="5" t="s">
        <v>891</v>
      </c>
      <c r="L90" s="5" t="s">
        <v>894</v>
      </c>
    </row>
    <row r="91" spans="1:13" ht="24.95" customHeight="1" x14ac:dyDescent="0.15">
      <c r="A91" s="5" t="s">
        <v>337</v>
      </c>
      <c r="B91" s="5" t="s">
        <v>447</v>
      </c>
      <c r="C91" s="5" t="s">
        <v>448</v>
      </c>
      <c r="D91" s="5" t="s">
        <v>449</v>
      </c>
      <c r="E91" s="5" t="s">
        <v>450</v>
      </c>
      <c r="F91" s="5" t="s">
        <v>451</v>
      </c>
      <c r="G91" s="5" t="s">
        <v>452</v>
      </c>
      <c r="H91" s="5" t="s">
        <v>453</v>
      </c>
      <c r="I91" s="5" t="s">
        <v>454</v>
      </c>
      <c r="J91" s="5" t="s">
        <v>455</v>
      </c>
      <c r="K91" s="5" t="s">
        <v>895</v>
      </c>
      <c r="L91" s="5" t="s">
        <v>896</v>
      </c>
    </row>
    <row r="92" spans="1:13" x14ac:dyDescent="0.15">
      <c r="A92" s="5" t="s">
        <v>54</v>
      </c>
      <c r="B92" s="5" t="s">
        <v>54</v>
      </c>
      <c r="C92" s="5" t="s">
        <v>54</v>
      </c>
      <c r="D92" s="5" t="s">
        <v>54</v>
      </c>
      <c r="E92" s="5" t="s">
        <v>54</v>
      </c>
      <c r="F92" s="5" t="s">
        <v>54</v>
      </c>
      <c r="G92" s="5" t="s">
        <v>54</v>
      </c>
      <c r="H92" s="5" t="s">
        <v>54</v>
      </c>
      <c r="I92" s="5" t="s">
        <v>54</v>
      </c>
      <c r="J92" s="5" t="s">
        <v>54</v>
      </c>
      <c r="K92" s="5" t="s">
        <v>54</v>
      </c>
      <c r="L92" s="5" t="s">
        <v>54</v>
      </c>
    </row>
  </sheetData>
  <sheetProtection password="ED12" sheet="1" objects="1" scenarios="1"/>
  <mergeCells count="69">
    <mergeCell ref="A87:M87"/>
    <mergeCell ref="A89:A90"/>
    <mergeCell ref="B89:B90"/>
    <mergeCell ref="C89:C90"/>
    <mergeCell ref="D89:F89"/>
    <mergeCell ref="G89:I89"/>
    <mergeCell ref="J89:L89"/>
    <mergeCell ref="A78:C78"/>
    <mergeCell ref="A80:M80"/>
    <mergeCell ref="A82:A83"/>
    <mergeCell ref="B82:B83"/>
    <mergeCell ref="C82:C83"/>
    <mergeCell ref="D82:F82"/>
    <mergeCell ref="G82:I82"/>
    <mergeCell ref="J82:L82"/>
    <mergeCell ref="A71:L71"/>
    <mergeCell ref="A73:A74"/>
    <mergeCell ref="B73:B74"/>
    <mergeCell ref="C73:C74"/>
    <mergeCell ref="D73:F73"/>
    <mergeCell ref="G73:I73"/>
    <mergeCell ref="J73:L73"/>
    <mergeCell ref="A62:M62"/>
    <mergeCell ref="A64:F64"/>
    <mergeCell ref="A66:A67"/>
    <mergeCell ref="B66:B67"/>
    <mergeCell ref="C66:C67"/>
    <mergeCell ref="A53:M53"/>
    <mergeCell ref="A55:F55"/>
    <mergeCell ref="A57:A58"/>
    <mergeCell ref="B57:B58"/>
    <mergeCell ref="C57:C58"/>
    <mergeCell ref="A44:M44"/>
    <mergeCell ref="A46:F46"/>
    <mergeCell ref="A48:A49"/>
    <mergeCell ref="B48:B49"/>
    <mergeCell ref="C48:C49"/>
    <mergeCell ref="A35:C35"/>
    <mergeCell ref="A37:L37"/>
    <mergeCell ref="A39:A40"/>
    <mergeCell ref="B39:B40"/>
    <mergeCell ref="C39:C40"/>
    <mergeCell ref="D39:F39"/>
    <mergeCell ref="G39:I39"/>
    <mergeCell ref="J39:L39"/>
    <mergeCell ref="A20:C20"/>
    <mergeCell ref="A22:L22"/>
    <mergeCell ref="A24:A25"/>
    <mergeCell ref="B24:B25"/>
    <mergeCell ref="C24:C25"/>
    <mergeCell ref="D24:F24"/>
    <mergeCell ref="G24:I24"/>
    <mergeCell ref="J24:L24"/>
    <mergeCell ref="A11:M11"/>
    <mergeCell ref="A13:L13"/>
    <mergeCell ref="A15:A16"/>
    <mergeCell ref="B15:B16"/>
    <mergeCell ref="C15:C16"/>
    <mergeCell ref="D15:F15"/>
    <mergeCell ref="G15:I15"/>
    <mergeCell ref="J15:L15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&amp;K00-00925126.116.382419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ПФХД</vt:lpstr>
      <vt:lpstr>Раздел 1</vt:lpstr>
      <vt:lpstr>Раздел 2</vt:lpstr>
      <vt:lpstr>Справка по ЦС</vt:lpstr>
      <vt:lpstr>Обоснования - 1.1</vt:lpstr>
      <vt:lpstr>Обоснования - 1.2-5</vt:lpstr>
      <vt:lpstr>Обоснования (242,244)</vt:lpstr>
      <vt:lpstr>Обоснования доходов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Пугачевский ГАУ</cp:lastModifiedBy>
  <dcterms:created xsi:type="dcterms:W3CDTF">2025-01-24T06:09:34Z</dcterms:created>
  <dcterms:modified xsi:type="dcterms:W3CDTF">2025-01-24T06:09:35Z</dcterms:modified>
</cp:coreProperties>
</file>